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bookViews>
    <workbookView xWindow="0" yWindow="0" windowWidth="28335" windowHeight="10740"/>
  </bookViews>
  <sheets>
    <sheet name="TDSheet" sheetId="1" r:id="rId1"/>
  </sheets>
  <definedNames>
    <definedName name="_xlnm._FilterDatabase" localSheetId="0" hidden="1">TDSheet!$A$10:$T$135</definedName>
    <definedName name="_xlnm.Print_Area" localSheetId="0">TDSheet!$A$1:$S$149</definedName>
  </definedNames>
  <calcPr calcId="162913"/>
</workbook>
</file>

<file path=xl/calcChain.xml><?xml version="1.0" encoding="utf-8"?>
<calcChain xmlns="http://schemas.openxmlformats.org/spreadsheetml/2006/main">
  <c r="E11" i="1" l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</calcChain>
</file>

<file path=xl/sharedStrings.xml><?xml version="1.0" encoding="utf-8"?>
<sst xmlns="http://schemas.openxmlformats.org/spreadsheetml/2006/main" count="1972" uniqueCount="1084">
  <si>
    <t xml:space="preserve">1. Базовые нормативы затрат на оказание муниципальных услуг                                                             </t>
  </si>
  <si>
    <t>№ п/п</t>
  </si>
  <si>
    <t xml:space="preserve">Наименование муниципальной услуги </t>
  </si>
  <si>
    <t>Уникальный номер реестровой записи</t>
  </si>
  <si>
    <t>Наименование единицы измерения объема муниципальной услуги</t>
  </si>
  <si>
    <t>Базовый норматив затрат, непосредственно связанный с оказанием муниципальной услуги, руб.</t>
  </si>
  <si>
    <t>1</t>
  </si>
  <si>
    <t>2</t>
  </si>
  <si>
    <t>3</t>
  </si>
  <si>
    <t>4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</si>
  <si>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</si>
  <si>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</si>
  <si>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</si>
  <si>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</si>
  <si>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</si>
  <si>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</si>
  <si>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</si>
  <si>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</si>
  <si>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</si>
  <si>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</si>
  <si>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</si>
  <si>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</si>
  <si>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</si>
  <si>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</si>
  <si>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008541О.99.0.БО53АД20001</t>
  </si>
  <si>
    <t>человек</t>
  </si>
  <si>
    <t>57 398,22</t>
  </si>
  <si>
    <t>1 475,26</t>
  </si>
  <si>
    <t>51,03</t>
  </si>
  <si>
    <t>0,00</t>
  </si>
  <si>
    <t>227,21</t>
  </si>
  <si>
    <t>589,53</t>
  </si>
  <si>
    <t>75,82</t>
  </si>
  <si>
    <t>378,48</t>
  </si>
  <si>
    <t>1 651,96</t>
  </si>
  <si>
    <t>1 711,91</t>
  </si>
  <si>
    <t>4 965,33</t>
  </si>
  <si>
    <t>286,92</t>
  </si>
  <si>
    <t>008541О.99.0.БО53АД21001</t>
  </si>
  <si>
    <t>161 432,49</t>
  </si>
  <si>
    <t>4 149,09</t>
  </si>
  <si>
    <t>82 388,82</t>
  </si>
  <si>
    <t>16 653,14</t>
  </si>
  <si>
    <t>1 658,01</t>
  </si>
  <si>
    <t>213,24</t>
  </si>
  <si>
    <t>1 064,51</t>
  </si>
  <si>
    <t>4 646,17</t>
  </si>
  <si>
    <t>4 814,82</t>
  </si>
  <si>
    <t>13 965,01</t>
  </si>
  <si>
    <t>806,97</t>
  </si>
  <si>
    <t>008541О.99.0.БО53АД22001</t>
  </si>
  <si>
    <t>860 973,28</t>
  </si>
  <si>
    <t>8 852,77</t>
  </si>
  <si>
    <t>3 408,17</t>
  </si>
  <si>
    <t>1 882,60</t>
  </si>
  <si>
    <t>1 137,33</t>
  </si>
  <si>
    <t>5 677,39</t>
  </si>
  <si>
    <t>24 779,57</t>
  </si>
  <si>
    <t>25 679,04</t>
  </si>
  <si>
    <t>74 480,16</t>
  </si>
  <si>
    <t>4 303,81</t>
  </si>
  <si>
    <t>человеко-час</t>
  </si>
  <si>
    <t>0,28</t>
  </si>
  <si>
    <t>0,25</t>
  </si>
  <si>
    <t>0,44</t>
  </si>
  <si>
    <t>0,40</t>
  </si>
  <si>
    <t>0,57</t>
  </si>
  <si>
    <t>Реализация дополнительных общеразвивающих программ. Физкультурно-спортивной направленности. Очная</t>
  </si>
  <si>
    <t>804200О.99.0.ББ52АЕ52000</t>
  </si>
  <si>
    <t>2,58</t>
  </si>
  <si>
    <t>0,03</t>
  </si>
  <si>
    <t>1,62</t>
  </si>
  <si>
    <t>3,11</t>
  </si>
  <si>
    <t>854100О.99.0.БО51АА01000</t>
  </si>
  <si>
    <t>167 411,47</t>
  </si>
  <si>
    <t>4 302,76</t>
  </si>
  <si>
    <t>18 678,57</t>
  </si>
  <si>
    <t>2 843,99</t>
  </si>
  <si>
    <t>476,10</t>
  </si>
  <si>
    <t>768,38</t>
  </si>
  <si>
    <t>2 198,00</t>
  </si>
  <si>
    <t>29 482,63</t>
  </si>
  <si>
    <t>36 614,04</t>
  </si>
  <si>
    <t>705,11</t>
  </si>
  <si>
    <t>854100О.99.0.БО51АА02000</t>
  </si>
  <si>
    <t>526 150,33</t>
  </si>
  <si>
    <t>5 410,01</t>
  </si>
  <si>
    <t>2 082,77</t>
  </si>
  <si>
    <t>1 404,27</t>
  </si>
  <si>
    <t>1 159,28</t>
  </si>
  <si>
    <t>6 852,91</t>
  </si>
  <si>
    <t>1 342,99</t>
  </si>
  <si>
    <t>33 164,79</t>
  </si>
  <si>
    <t>62 107,63</t>
  </si>
  <si>
    <t>6 502,85</t>
  </si>
  <si>
    <t>854100О.99.0.БО51АА03000</t>
  </si>
  <si>
    <t>2 295 928,75</t>
  </si>
  <si>
    <t>23 607,32</t>
  </si>
  <si>
    <t>9 088,44</t>
  </si>
  <si>
    <t>5 114,66</t>
  </si>
  <si>
    <t>2 188,37</t>
  </si>
  <si>
    <t>8 802,74</t>
  </si>
  <si>
    <t>3 617,15</t>
  </si>
  <si>
    <t>314 424,13</t>
  </si>
  <si>
    <t>461 556,48</t>
  </si>
  <si>
    <t>8 118,28</t>
  </si>
  <si>
    <t>854100О.99.0.БО51АА07000</t>
  </si>
  <si>
    <t>2 152 433,20</t>
  </si>
  <si>
    <t>22 131,87</t>
  </si>
  <si>
    <t>8 520,41</t>
  </si>
  <si>
    <t>4 794,99</t>
  </si>
  <si>
    <t>2 051,60</t>
  </si>
  <si>
    <t>8 252,57</t>
  </si>
  <si>
    <t>3 391,06</t>
  </si>
  <si>
    <t>294 772,61</t>
  </si>
  <si>
    <t>432 709,17</t>
  </si>
  <si>
    <t>7 610,89</t>
  </si>
  <si>
    <t>854100О.99.0.БО51АА08000</t>
  </si>
  <si>
    <t>107 621,66</t>
  </si>
  <si>
    <t>2 766,05</t>
  </si>
  <si>
    <t>426,02</t>
  </si>
  <si>
    <t>1 828,28</t>
  </si>
  <si>
    <t>306,08</t>
  </si>
  <si>
    <t>493,96</t>
  </si>
  <si>
    <t>1 413,00</t>
  </si>
  <si>
    <t>18 953,13</t>
  </si>
  <si>
    <t>23 537,57</t>
  </si>
  <si>
    <t>453,29</t>
  </si>
  <si>
    <t>854100О.99.0.БО51АА09000</t>
  </si>
  <si>
    <t>286 991,09</t>
  </si>
  <si>
    <t>7 376,17</t>
  </si>
  <si>
    <t>1 136,06</t>
  </si>
  <si>
    <t>4 875,42</t>
  </si>
  <si>
    <t>816,20</t>
  </si>
  <si>
    <t>1 317,23</t>
  </si>
  <si>
    <t>3 768,00</t>
  </si>
  <si>
    <t>50 541,63</t>
  </si>
  <si>
    <t>62 766,91</t>
  </si>
  <si>
    <t>1 208,77</t>
  </si>
  <si>
    <t>854100О.99.0.БО51АА10000</t>
  </si>
  <si>
    <t>1 147 964,37</t>
  </si>
  <si>
    <t>11 803,67</t>
  </si>
  <si>
    <t>4 544,23</t>
  </si>
  <si>
    <t>4 151,86</t>
  </si>
  <si>
    <t>3 264,74</t>
  </si>
  <si>
    <t>5 268,92</t>
  </si>
  <si>
    <t>15 072,01</t>
  </si>
  <si>
    <t>202 166,56</t>
  </si>
  <si>
    <t>251 067,66</t>
  </si>
  <si>
    <t>4 835,09</t>
  </si>
  <si>
    <t>854100О.99.0.БО51АА16000</t>
  </si>
  <si>
    <t>95 663,69</t>
  </si>
  <si>
    <t>983,64</t>
  </si>
  <si>
    <t>378,69</t>
  </si>
  <si>
    <t>587,52</t>
  </si>
  <si>
    <t>629,94</t>
  </si>
  <si>
    <t>1 738,91</t>
  </si>
  <si>
    <t>3 683,08</t>
  </si>
  <si>
    <t>13 262,63</t>
  </si>
  <si>
    <t>9 711,23</t>
  </si>
  <si>
    <t>4 991,85</t>
  </si>
  <si>
    <t>854100О.99.0.БО51АА17000</t>
  </si>
  <si>
    <t>215 243,32</t>
  </si>
  <si>
    <t>2 213,18</t>
  </si>
  <si>
    <t>852,04</t>
  </si>
  <si>
    <t>1 321,90</t>
  </si>
  <si>
    <t>1 417,36</t>
  </si>
  <si>
    <t>3 912,54</t>
  </si>
  <si>
    <t>8 286,93</t>
  </si>
  <si>
    <t>29 840,90</t>
  </si>
  <si>
    <t>21 850,25</t>
  </si>
  <si>
    <t>11 231,71</t>
  </si>
  <si>
    <t>854100О.99.0.БО52АА04001</t>
  </si>
  <si>
    <t>299,96</t>
  </si>
  <si>
    <t>70,52</t>
  </si>
  <si>
    <t>135,82</t>
  </si>
  <si>
    <t>644,16</t>
  </si>
  <si>
    <t>1 829,45</t>
  </si>
  <si>
    <t>2 475,08</t>
  </si>
  <si>
    <t>15,44</t>
  </si>
  <si>
    <t>854100О.99.0.БО52АА05001</t>
  </si>
  <si>
    <t>184 494,27</t>
  </si>
  <si>
    <t>4 741,83</t>
  </si>
  <si>
    <t>41 151,99</t>
  </si>
  <si>
    <t>13 056,97</t>
  </si>
  <si>
    <t>964,18</t>
  </si>
  <si>
    <t>226,65</t>
  </si>
  <si>
    <t>436,58</t>
  </si>
  <si>
    <t>2 070,50</t>
  </si>
  <si>
    <t>5 880,30</t>
  </si>
  <si>
    <t>7 955,56</t>
  </si>
  <si>
    <t>49,62</t>
  </si>
  <si>
    <t>854100О.99.0.БО52АА16001</t>
  </si>
  <si>
    <t>47 831,85</t>
  </si>
  <si>
    <t>1 044,45</t>
  </si>
  <si>
    <t>21 309,58</t>
  </si>
  <si>
    <t>198,82</t>
  </si>
  <si>
    <t>2 732,75</t>
  </si>
  <si>
    <t>383,78</t>
  </si>
  <si>
    <t>927,54</t>
  </si>
  <si>
    <t>2 160,27</t>
  </si>
  <si>
    <t>44 162,90</t>
  </si>
  <si>
    <t>42 992,43</t>
  </si>
  <si>
    <t>1 542,44</t>
  </si>
  <si>
    <t>854100О.99.0.БО52АА17001</t>
  </si>
  <si>
    <t>2 350,03</t>
  </si>
  <si>
    <t>18 463,22</t>
  </si>
  <si>
    <t>6 148,68</t>
  </si>
  <si>
    <t>863,50</t>
  </si>
  <si>
    <t>2 086,97</t>
  </si>
  <si>
    <t>4 860,67</t>
  </si>
  <si>
    <t>99 366,51</t>
  </si>
  <si>
    <t>96 732,90</t>
  </si>
  <si>
    <t>3 470,57</t>
  </si>
  <si>
    <t>854100О.99.0.БО52АА20001</t>
  </si>
  <si>
    <t>975,09</t>
  </si>
  <si>
    <t>163,23</t>
  </si>
  <si>
    <t>263,45</t>
  </si>
  <si>
    <t>753,61</t>
  </si>
  <si>
    <t>10 108,33</t>
  </si>
  <si>
    <t>12 553,38</t>
  </si>
  <si>
    <t>241,75</t>
  </si>
  <si>
    <t>854100О.99.0.БО52АА21001</t>
  </si>
  <si>
    <t>5 532,11</t>
  </si>
  <si>
    <t>32 856,56</t>
  </si>
  <si>
    <t>2 138,89</t>
  </si>
  <si>
    <t>3 656,57</t>
  </si>
  <si>
    <t>612,13</t>
  </si>
  <si>
    <t>987,92</t>
  </si>
  <si>
    <t>2 826,00</t>
  </si>
  <si>
    <t>37 906,22</t>
  </si>
  <si>
    <t>47 075,17</t>
  </si>
  <si>
    <t>906,58</t>
  </si>
  <si>
    <t>854100О.99.0.БО52АА22001</t>
  </si>
  <si>
    <t>3 113,89</t>
  </si>
  <si>
    <t>2 448,56</t>
  </si>
  <si>
    <t>3 951,69</t>
  </si>
  <si>
    <t>11 304,00</t>
  </si>
  <si>
    <t>151 624,90</t>
  </si>
  <si>
    <t>188 300,73</t>
  </si>
  <si>
    <t>3 626,34</t>
  </si>
  <si>
    <t>854100О.99.0.БО52АА23001</t>
  </si>
  <si>
    <t>8 303,72</t>
  </si>
  <si>
    <t>6 529,50</t>
  </si>
  <si>
    <t>10 537,84</t>
  </si>
  <si>
    <t>30 143,99</t>
  </si>
  <si>
    <t>404 333,09</t>
  </si>
  <si>
    <t>502 135,31</t>
  </si>
  <si>
    <t>9 670,18</t>
  </si>
  <si>
    <t>854100О.99.0.БО52АА40001</t>
  </si>
  <si>
    <t>11 361,08</t>
  </si>
  <si>
    <t>600,61</t>
  </si>
  <si>
    <t>54,71</t>
  </si>
  <si>
    <t>220,07</t>
  </si>
  <si>
    <t>90,44</t>
  </si>
  <si>
    <t>7 860,61</t>
  </si>
  <si>
    <t>11 538,91</t>
  </si>
  <si>
    <t>202,96</t>
  </si>
  <si>
    <t>854100О.99.0.БО52АА41001</t>
  </si>
  <si>
    <t>39 167,05</t>
  </si>
  <si>
    <t>17 904,24</t>
  </si>
  <si>
    <t>1 689,21</t>
  </si>
  <si>
    <t>153,87</t>
  </si>
  <si>
    <t>618,95</t>
  </si>
  <si>
    <t>254,33</t>
  </si>
  <si>
    <t>22 107,95</t>
  </si>
  <si>
    <t>32 453,20</t>
  </si>
  <si>
    <t>570,81</t>
  </si>
  <si>
    <t>854100О.99.0.БО52АА42001</t>
  </si>
  <si>
    <t>430 486,64</t>
  </si>
  <si>
    <t>11 064,24</t>
  </si>
  <si>
    <t>14 754,96</t>
  </si>
  <si>
    <t>1 704,08</t>
  </si>
  <si>
    <t>4 504,61</t>
  </si>
  <si>
    <t>410,32</t>
  </si>
  <si>
    <t>1 650,51</t>
  </si>
  <si>
    <t>678,20</t>
  </si>
  <si>
    <t>58 954,54</t>
  </si>
  <si>
    <t>86 541,85</t>
  </si>
  <si>
    <t>1 522,18</t>
  </si>
  <si>
    <t>854100О.99.0.БО52АА43001</t>
  </si>
  <si>
    <t>854100О.99.0.БО52АА48001</t>
  </si>
  <si>
    <t>40 998,73</t>
  </si>
  <si>
    <t>1 053,74</t>
  </si>
  <si>
    <t>162,29</t>
  </si>
  <si>
    <t>429,02</t>
  </si>
  <si>
    <t>39,08</t>
  </si>
  <si>
    <t>157,19</t>
  </si>
  <si>
    <t>64,60</t>
  </si>
  <si>
    <t>5 614,72</t>
  </si>
  <si>
    <t>8 242,09</t>
  </si>
  <si>
    <t>144,98</t>
  </si>
  <si>
    <t>854100О.99.0.БО52АА49001</t>
  </si>
  <si>
    <t>2 458,72</t>
  </si>
  <si>
    <t>15 574,69</t>
  </si>
  <si>
    <t>18 394,56</t>
  </si>
  <si>
    <t>1 001,02</t>
  </si>
  <si>
    <t>91,18</t>
  </si>
  <si>
    <t>366,78</t>
  </si>
  <si>
    <t>150,71</t>
  </si>
  <si>
    <t>13 101,01</t>
  </si>
  <si>
    <t>19 231,52</t>
  </si>
  <si>
    <t>338,26</t>
  </si>
  <si>
    <t>854100О.99.0.БО52АА52001</t>
  </si>
  <si>
    <t>1 229,36</t>
  </si>
  <si>
    <t>36 272,61</t>
  </si>
  <si>
    <t>189,34</t>
  </si>
  <si>
    <t>211,36</t>
  </si>
  <si>
    <t>15,00</t>
  </si>
  <si>
    <t>133,73</t>
  </si>
  <si>
    <t>278,21</t>
  </si>
  <si>
    <t>765,86</t>
  </si>
  <si>
    <t>1 487,25</t>
  </si>
  <si>
    <t>121,00</t>
  </si>
  <si>
    <t>854100О.99.0.БО52АА53001</t>
  </si>
  <si>
    <t>258 291,98</t>
  </si>
  <si>
    <t>6 638,56</t>
  </si>
  <si>
    <t>26 024,42</t>
  </si>
  <si>
    <t>17 846,09</t>
  </si>
  <si>
    <t>1 141,38</t>
  </si>
  <si>
    <t>80,99</t>
  </si>
  <si>
    <t>722,17</t>
  </si>
  <si>
    <t>1 502,27</t>
  </si>
  <si>
    <t>4 135,62</t>
  </si>
  <si>
    <t>8 031,28</t>
  </si>
  <si>
    <t>653,30</t>
  </si>
  <si>
    <t>854100О.99.0.БО52АА56001</t>
  </si>
  <si>
    <t>719,57</t>
  </si>
  <si>
    <t>126,48</t>
  </si>
  <si>
    <t>747,59</t>
  </si>
  <si>
    <t>146,50</t>
  </si>
  <si>
    <t>3 617,97</t>
  </si>
  <si>
    <t>6 775,37</t>
  </si>
  <si>
    <t>709,41</t>
  </si>
  <si>
    <t>854100О.99.0.БО52АА57001</t>
  </si>
  <si>
    <t>17 214,12</t>
  </si>
  <si>
    <t>12 280,05</t>
  </si>
  <si>
    <t>2 023,78</t>
  </si>
  <si>
    <t>355,69</t>
  </si>
  <si>
    <t>2 102,59</t>
  </si>
  <si>
    <t>412,05</t>
  </si>
  <si>
    <t>10 175,56</t>
  </si>
  <si>
    <t>19 055,73</t>
  </si>
  <si>
    <t>1 995,20</t>
  </si>
  <si>
    <t>854100О.99.0.БО52АА58001</t>
  </si>
  <si>
    <t>2 297,90</t>
  </si>
  <si>
    <t>1 897,02</t>
  </si>
  <si>
    <t>11 213,86</t>
  </si>
  <si>
    <t>2 197,61</t>
  </si>
  <si>
    <t>54 269,64</t>
  </si>
  <si>
    <t>101 630,62</t>
  </si>
  <si>
    <t>10 641,02</t>
  </si>
  <si>
    <t>854100О.99.0.БО52АА61001</t>
  </si>
  <si>
    <t>4 425,80</t>
  </si>
  <si>
    <t>31 149,35</t>
  </si>
  <si>
    <t>18 867,91</t>
  </si>
  <si>
    <t>479,51</t>
  </si>
  <si>
    <t>205,16</t>
  </si>
  <si>
    <t>825,26</t>
  </si>
  <si>
    <t>339,11</t>
  </si>
  <si>
    <t>29 477,25</t>
  </si>
  <si>
    <t>43 270,92</t>
  </si>
  <si>
    <t>761,08</t>
  </si>
  <si>
    <t>854100О.99.0.БО52АА68001</t>
  </si>
  <si>
    <t>895,25</t>
  </si>
  <si>
    <t>69 045,78</t>
  </si>
  <si>
    <t>170,42</t>
  </si>
  <si>
    <t>2 342,35</t>
  </si>
  <si>
    <t>328,94</t>
  </si>
  <si>
    <t>1 342,55</t>
  </si>
  <si>
    <t>1 851,68</t>
  </si>
  <si>
    <t>37 853,90</t>
  </si>
  <si>
    <t>30 325,02</t>
  </si>
  <si>
    <t>2 525,71</t>
  </si>
  <si>
    <t>854100О.99.0.БО52АА69001</t>
  </si>
  <si>
    <t>129 145,99</t>
  </si>
  <si>
    <t>2 820,03</t>
  </si>
  <si>
    <t>239 613,82</t>
  </si>
  <si>
    <t>18 552,70</t>
  </si>
  <si>
    <t>7 378,38</t>
  </si>
  <si>
    <t>1 036,20</t>
  </si>
  <si>
    <t>3 296,51</t>
  </si>
  <si>
    <t>5 832,80</t>
  </si>
  <si>
    <t>119 239,79</t>
  </si>
  <si>
    <t>95 523,82</t>
  </si>
  <si>
    <t>7 955,98</t>
  </si>
  <si>
    <t>854100О.99.0.БО52АА72001</t>
  </si>
  <si>
    <t>1 379,75</t>
  </si>
  <si>
    <t>314,97</t>
  </si>
  <si>
    <t>2 436,34</t>
  </si>
  <si>
    <t>1 841,54</t>
  </si>
  <si>
    <t>6 631,30</t>
  </si>
  <si>
    <t>4 855,61</t>
  </si>
  <si>
    <t>2 495,92</t>
  </si>
  <si>
    <t>Реализация дополнительных образовательных программ спортивной подготовки по олимпийским видам спорта. Лыжные гонки. Учебно-тренировочный этап (этап спортивной специализации)</t>
  </si>
  <si>
    <t>854100О.99.0.БО52АА73001</t>
  </si>
  <si>
    <t>3 319,27</t>
  </si>
  <si>
    <t>58 198,32</t>
  </si>
  <si>
    <t>16 442,62</t>
  </si>
  <si>
    <t>3 725,39</t>
  </si>
  <si>
    <t>850,41</t>
  </si>
  <si>
    <t>6 728,37</t>
  </si>
  <si>
    <t>4 972,16</t>
  </si>
  <si>
    <t>17 904,55</t>
  </si>
  <si>
    <t>13 110,17</t>
  </si>
  <si>
    <t>6 739,02</t>
  </si>
  <si>
    <t>854100О.99.0.БО52АА74001</t>
  </si>
  <si>
    <t>4 426,37</t>
  </si>
  <si>
    <t>2 643,85</t>
  </si>
  <si>
    <t>2 834,72</t>
  </si>
  <si>
    <t>7 825,07</t>
  </si>
  <si>
    <t>16 573,88</t>
  </si>
  <si>
    <t>59 681,79</t>
  </si>
  <si>
    <t>43 700,48</t>
  </si>
  <si>
    <t>22 463,35</t>
  </si>
  <si>
    <t>854100О.99.0.БО52АА75001</t>
  </si>
  <si>
    <t>14 100,46</t>
  </si>
  <si>
    <t>15 118,49</t>
  </si>
  <si>
    <t>41 733,75</t>
  </si>
  <si>
    <t>88 393,98</t>
  </si>
  <si>
    <t>318 302,98</t>
  </si>
  <si>
    <t>233 069,20</t>
  </si>
  <si>
    <t>119 804,62</t>
  </si>
  <si>
    <t>854100О.99.0.БО52АА88001</t>
  </si>
  <si>
    <t>43 048,66</t>
  </si>
  <si>
    <t>1 106,42</t>
  </si>
  <si>
    <t>170,41</t>
  </si>
  <si>
    <t>731,31</t>
  </si>
  <si>
    <t>122,43</t>
  </si>
  <si>
    <t>197,58</t>
  </si>
  <si>
    <t>565,19</t>
  </si>
  <si>
    <t>7 581,26</t>
  </si>
  <si>
    <t>9 415,05</t>
  </si>
  <si>
    <t>181,32</t>
  </si>
  <si>
    <t>854100О.99.0.БО52АА89001</t>
  </si>
  <si>
    <t>13 728,62</t>
  </si>
  <si>
    <t>14 573,45</t>
  </si>
  <si>
    <t>854100О.99.0.БО52АА90001</t>
  </si>
  <si>
    <t>502 234,41</t>
  </si>
  <si>
    <t>12 908,29</t>
  </si>
  <si>
    <t>8 607,06</t>
  </si>
  <si>
    <t>1 988,10</t>
  </si>
  <si>
    <t>8 532,01</t>
  </si>
  <si>
    <t>1 428,32</t>
  </si>
  <si>
    <t>2 305,15</t>
  </si>
  <si>
    <t>6 594,00</t>
  </si>
  <si>
    <t>88 447,86</t>
  </si>
  <si>
    <t>109 842,06</t>
  </si>
  <si>
    <t>2 115,34</t>
  </si>
  <si>
    <t>854100О.99.0.БО52АА91001</t>
  </si>
  <si>
    <t>854100О.99.0.БО52АА93001</t>
  </si>
  <si>
    <t>20 288,07</t>
  </si>
  <si>
    <t>8 915,64</t>
  </si>
  <si>
    <t>3 003,08</t>
  </si>
  <si>
    <t>273,55</t>
  </si>
  <si>
    <t>1 100,34</t>
  </si>
  <si>
    <t>452,14</t>
  </si>
  <si>
    <t>39 303,00</t>
  </si>
  <si>
    <t>57 694,57</t>
  </si>
  <si>
    <t>1 014,79</t>
  </si>
  <si>
    <t>854100О.99.0.БО52АБ00001</t>
  </si>
  <si>
    <t>1 462,25</t>
  </si>
  <si>
    <t>101 533,97</t>
  </si>
  <si>
    <t>278,36</t>
  </si>
  <si>
    <t>3 825,84</t>
  </si>
  <si>
    <t>537,28</t>
  </si>
  <si>
    <t>4 288,93</t>
  </si>
  <si>
    <t>3 024,42</t>
  </si>
  <si>
    <t>61 828,05</t>
  </si>
  <si>
    <t>49 530,86</t>
  </si>
  <si>
    <t>4 125,34</t>
  </si>
  <si>
    <t>854100О.99.0.БО52АБ01001</t>
  </si>
  <si>
    <t>4 308,37</t>
  </si>
  <si>
    <t>110 707,05</t>
  </si>
  <si>
    <t>18 836,03</t>
  </si>
  <si>
    <t>11 272,55</t>
  </si>
  <si>
    <t>1 583,08</t>
  </si>
  <si>
    <t>14 819,42</t>
  </si>
  <si>
    <t>8 911,21</t>
  </si>
  <si>
    <t>182 171,91</t>
  </si>
  <si>
    <t>145 939,15</t>
  </si>
  <si>
    <t>12 154,98</t>
  </si>
  <si>
    <t>854100О.99.0.БО52АБ08001</t>
  </si>
  <si>
    <t>59 789,81</t>
  </si>
  <si>
    <t>1 536,71</t>
  </si>
  <si>
    <t>236,68</t>
  </si>
  <si>
    <t>1 015,71</t>
  </si>
  <si>
    <t>170,03</t>
  </si>
  <si>
    <t>274,42</t>
  </si>
  <si>
    <t>785,00</t>
  </si>
  <si>
    <t>10 529,51</t>
  </si>
  <si>
    <t>12 126,19</t>
  </si>
  <si>
    <t>251,81</t>
  </si>
  <si>
    <t>854100О.99.0.БО52АБ09001</t>
  </si>
  <si>
    <t>7 445,23</t>
  </si>
  <si>
    <t>14 862,09</t>
  </si>
  <si>
    <t>2 742,42</t>
  </si>
  <si>
    <t>459,10</t>
  </si>
  <si>
    <t>740,94</t>
  </si>
  <si>
    <t>2 119,49</t>
  </si>
  <si>
    <t>28 429,68</t>
  </si>
  <si>
    <t>32 740,78</t>
  </si>
  <si>
    <t>679,93</t>
  </si>
  <si>
    <t>854100О.99.0.БО52АБ13001</t>
  </si>
  <si>
    <t>38 936,71</t>
  </si>
  <si>
    <t>16 615,93</t>
  </si>
  <si>
    <t>6 208,95</t>
  </si>
  <si>
    <t>854100О.99.0.БО52АБ14001</t>
  </si>
  <si>
    <t>5 287,67</t>
  </si>
  <si>
    <t>5 669,44</t>
  </si>
  <si>
    <t>15 650,16</t>
  </si>
  <si>
    <t>33 147,74</t>
  </si>
  <si>
    <t>119 363,64</t>
  </si>
  <si>
    <t>87 400,91</t>
  </si>
  <si>
    <t>44 926,72</t>
  </si>
  <si>
    <t>854100О.99.0.БО52АБ20001</t>
  </si>
  <si>
    <t>854100О.99.0.БО52АБ21001</t>
  </si>
  <si>
    <t>29 337,18</t>
  </si>
  <si>
    <t>12 049,08</t>
  </si>
  <si>
    <t>854100О.99.0.БО52АБ28001</t>
  </si>
  <si>
    <t>47 795,75</t>
  </si>
  <si>
    <t>1 655,71</t>
  </si>
  <si>
    <t>377,96</t>
  </si>
  <si>
    <t>1 697,03</t>
  </si>
  <si>
    <t>2 209,84</t>
  </si>
  <si>
    <t>7 957,58</t>
  </si>
  <si>
    <t>5 826,74</t>
  </si>
  <si>
    <t>2 995,11</t>
  </si>
  <si>
    <t>854100О.99.0.БО52АБ29001</t>
  </si>
  <si>
    <t>62 787,18</t>
  </si>
  <si>
    <t>70 897,39</t>
  </si>
  <si>
    <t>5 321,97</t>
  </si>
  <si>
    <t>1 214,88</t>
  </si>
  <si>
    <t>5 596,38</t>
  </si>
  <si>
    <t>7 103,09</t>
  </si>
  <si>
    <t>25 577,91</t>
  </si>
  <si>
    <t>18 728,78</t>
  </si>
  <si>
    <t>9 627,15</t>
  </si>
  <si>
    <t>854100О.99.0.БО52АБ36001</t>
  </si>
  <si>
    <t>71 747,77</t>
  </si>
  <si>
    <t>1 844,03</t>
  </si>
  <si>
    <t>284,01</t>
  </si>
  <si>
    <t>1 218,86</t>
  </si>
  <si>
    <t>204,04</t>
  </si>
  <si>
    <t>329,31</t>
  </si>
  <si>
    <t>942,00</t>
  </si>
  <si>
    <t>12 635,38</t>
  </si>
  <si>
    <t>15 691,71</t>
  </si>
  <si>
    <t>302,19</t>
  </si>
  <si>
    <t>854100О.99.0.БО52АБ37001</t>
  </si>
  <si>
    <t>322 864,98</t>
  </si>
  <si>
    <t>8 298,17</t>
  </si>
  <si>
    <t>29 509,92</t>
  </si>
  <si>
    <t>7 981,64</t>
  </si>
  <si>
    <t>5 484,85</t>
  </si>
  <si>
    <t>918,21</t>
  </si>
  <si>
    <t>1 481,88</t>
  </si>
  <si>
    <t>4 239,01</t>
  </si>
  <si>
    <t>56 859,34</t>
  </si>
  <si>
    <t>70 612,79</t>
  </si>
  <si>
    <t>1 359,85</t>
  </si>
  <si>
    <t>854100О.99.0.БО52АБ38001</t>
  </si>
  <si>
    <t>573 982,19</t>
  </si>
  <si>
    <t>14 752,32</t>
  </si>
  <si>
    <t>2 272,11</t>
  </si>
  <si>
    <t>9 750,85</t>
  </si>
  <si>
    <t>1 632,38</t>
  </si>
  <si>
    <t>2 634,46</t>
  </si>
  <si>
    <t>7 535,99</t>
  </si>
  <si>
    <t>101 083,29</t>
  </si>
  <si>
    <t>125 533,85</t>
  </si>
  <si>
    <t>2 417,55</t>
  </si>
  <si>
    <t>854100О.99.0.БО52АБ64001</t>
  </si>
  <si>
    <t>2 524,69</t>
  </si>
  <si>
    <t>854100О.99.0.БО52АБ65001</t>
  </si>
  <si>
    <t>26 874,62</t>
  </si>
  <si>
    <t>15 264,74</t>
  </si>
  <si>
    <t>2 210,67</t>
  </si>
  <si>
    <t>284,33</t>
  </si>
  <si>
    <t>1 419,34</t>
  </si>
  <si>
    <t>6 194,89</t>
  </si>
  <si>
    <t>6 419,75</t>
  </si>
  <si>
    <t>18 620,02</t>
  </si>
  <si>
    <t>1 075,95</t>
  </si>
  <si>
    <t>854100О.99.0.БО52АБ66001</t>
  </si>
  <si>
    <t>1 721 946,56</t>
  </si>
  <si>
    <t>44 256,96</t>
  </si>
  <si>
    <t>15 369,75</t>
  </si>
  <si>
    <t>6 816,33</t>
  </si>
  <si>
    <t>18 018,44</t>
  </si>
  <si>
    <t>1 641,28</t>
  </si>
  <si>
    <t>6 602,05</t>
  </si>
  <si>
    <t>2 712,86</t>
  </si>
  <si>
    <t>235 818,08</t>
  </si>
  <si>
    <t>346 167,35</t>
  </si>
  <si>
    <t>6 088,72</t>
  </si>
  <si>
    <t>854100О.99.0.БО52АБ67001</t>
  </si>
  <si>
    <t>854100О.99.0.БО52АБ88001</t>
  </si>
  <si>
    <t>20 197,47</t>
  </si>
  <si>
    <t>513,98</t>
  </si>
  <si>
    <t>90,33</t>
  </si>
  <si>
    <t>534,00</t>
  </si>
  <si>
    <t>104,65</t>
  </si>
  <si>
    <t>2 584,27</t>
  </si>
  <si>
    <t>4 839,55</t>
  </si>
  <si>
    <t>506,72</t>
  </si>
  <si>
    <t>854100О.99.0.БО52АБ89001</t>
  </si>
  <si>
    <t>44 258,11</t>
  </si>
  <si>
    <t>14 493,21</t>
  </si>
  <si>
    <t>1 349,18</t>
  </si>
  <si>
    <t>237,12</t>
  </si>
  <si>
    <t>1 401,73</t>
  </si>
  <si>
    <t>274,71</t>
  </si>
  <si>
    <t>6 783,70</t>
  </si>
  <si>
    <t>12 703,85</t>
  </si>
  <si>
    <t>1 330,12</t>
  </si>
  <si>
    <t>854100О.99.0.БО52АБ90001</t>
  </si>
  <si>
    <t>3 597,85</t>
  </si>
  <si>
    <t>632,34</t>
  </si>
  <si>
    <t>3 737,95</t>
  </si>
  <si>
    <t>732,54</t>
  </si>
  <si>
    <t>18 089,89</t>
  </si>
  <si>
    <t>33 876,89</t>
  </si>
  <si>
    <t>3 547,02</t>
  </si>
  <si>
    <t>854100О.99.0.БО52АБ91001</t>
  </si>
  <si>
    <t>382 654,79</t>
  </si>
  <si>
    <t>3 934,56</t>
  </si>
  <si>
    <t>76 233,96</t>
  </si>
  <si>
    <t>1 514,75</t>
  </si>
  <si>
    <t>852,44</t>
  </si>
  <si>
    <t>364,73</t>
  </si>
  <si>
    <t>1 467,12</t>
  </si>
  <si>
    <t>602,86</t>
  </si>
  <si>
    <t>52 404,02</t>
  </si>
  <si>
    <t>76 926,08</t>
  </si>
  <si>
    <t>1 353,05</t>
  </si>
  <si>
    <t>854100О.99.0.БО52АВ04001</t>
  </si>
  <si>
    <t>1 262,34</t>
  </si>
  <si>
    <t>253,63</t>
  </si>
  <si>
    <t>17,99</t>
  </si>
  <si>
    <t>160,49</t>
  </si>
  <si>
    <t>333,84</t>
  </si>
  <si>
    <t>919,01</t>
  </si>
  <si>
    <t>1 784,73</t>
  </si>
  <si>
    <t>145,18</t>
  </si>
  <si>
    <t>854100О.99.0.БО52АВ05001</t>
  </si>
  <si>
    <t>179 369,43</t>
  </si>
  <si>
    <t>4 610,12</t>
  </si>
  <si>
    <t>21 651,44</t>
  </si>
  <si>
    <t>11 796,72</t>
  </si>
  <si>
    <t>792,63</t>
  </si>
  <si>
    <t>56,24</t>
  </si>
  <si>
    <t>501,51</t>
  </si>
  <si>
    <t>1 043,24</t>
  </si>
  <si>
    <t>2 871,95</t>
  </si>
  <si>
    <t>5 577,25</t>
  </si>
  <si>
    <t>453,67</t>
  </si>
  <si>
    <t>854100О.99.0.БО52АВ06001</t>
  </si>
  <si>
    <t>5 164,11</t>
  </si>
  <si>
    <t>472,47</t>
  </si>
  <si>
    <t>157,48</t>
  </si>
  <si>
    <t>1 404,20</t>
  </si>
  <si>
    <t>2 921,09</t>
  </si>
  <si>
    <t>8 041,45</t>
  </si>
  <si>
    <t>15 616,38</t>
  </si>
  <si>
    <t>1 270,28</t>
  </si>
  <si>
    <t>854100О.99.0.БО52АВ07001</t>
  </si>
  <si>
    <t>1 079,94</t>
  </si>
  <si>
    <t>359,96</t>
  </si>
  <si>
    <t>3 209,61</t>
  </si>
  <si>
    <t>6 676,79</t>
  </si>
  <si>
    <t>18 380,51</t>
  </si>
  <si>
    <t>35 694,59</t>
  </si>
  <si>
    <t>2 903,52</t>
  </si>
  <si>
    <t>854100О.99.0.БО52АВ08001</t>
  </si>
  <si>
    <t>38 265,48</t>
  </si>
  <si>
    <t>983,48</t>
  </si>
  <si>
    <t>25 246,85</t>
  </si>
  <si>
    <t>151,48</t>
  </si>
  <si>
    <t>199,97</t>
  </si>
  <si>
    <t>47,01</t>
  </si>
  <si>
    <t>90,55</t>
  </si>
  <si>
    <t>429,44</t>
  </si>
  <si>
    <t>1 219,61</t>
  </si>
  <si>
    <t>1 650,05</t>
  </si>
  <si>
    <t>10,29</t>
  </si>
  <si>
    <t>854100О.99.0.БО52АВ09001</t>
  </si>
  <si>
    <t>31 693,02</t>
  </si>
  <si>
    <t>11 799,17</t>
  </si>
  <si>
    <t>562,44</t>
  </si>
  <si>
    <t>132,22</t>
  </si>
  <si>
    <t>254,67</t>
  </si>
  <si>
    <t>1 207,79</t>
  </si>
  <si>
    <t>3 430,19</t>
  </si>
  <si>
    <t>4 640,77</t>
  </si>
  <si>
    <t>28,94</t>
  </si>
  <si>
    <t>854100О.99.0.БО52АВ10001</t>
  </si>
  <si>
    <t>2 950,93</t>
  </si>
  <si>
    <t>1 499,79</t>
  </si>
  <si>
    <t>352,57</t>
  </si>
  <si>
    <t>679,12</t>
  </si>
  <si>
    <t>3 220,78</t>
  </si>
  <si>
    <t>9 147,16</t>
  </si>
  <si>
    <t>12 375,35</t>
  </si>
  <si>
    <t>77,18</t>
  </si>
  <si>
    <t>854100О.99.0.БО53АА32001</t>
  </si>
  <si>
    <t>11 641,16</t>
  </si>
  <si>
    <t>854100О.99.0.БО53АА33001</t>
  </si>
  <si>
    <t>5 942,96</t>
  </si>
  <si>
    <t>4 897,33</t>
  </si>
  <si>
    <t>854100О.99.0.БО53АА34001</t>
  </si>
  <si>
    <t>5 901,83</t>
  </si>
  <si>
    <t>2 075,93</t>
  </si>
  <si>
    <t>116 411,66</t>
  </si>
  <si>
    <t>854100О.99.0.БО53АА35001</t>
  </si>
  <si>
    <t>465 646,56</t>
  </si>
  <si>
    <t>854100О.99.0.БО53АА36001</t>
  </si>
  <si>
    <t>854100О.99.0.БО53АА37001</t>
  </si>
  <si>
    <t>11 066,22</t>
  </si>
  <si>
    <t>1 457,93</t>
  </si>
  <si>
    <t>854100О.99.0.БО53АА38001</t>
  </si>
  <si>
    <t>22 128,50</t>
  </si>
  <si>
    <t>6 557,75</t>
  </si>
  <si>
    <t>14 626,27</t>
  </si>
  <si>
    <t>174 617,44</t>
  </si>
  <si>
    <t>854100О.99.0.БО53АА39001</t>
  </si>
  <si>
    <t>854100О.99.0.БО53АА80001</t>
  </si>
  <si>
    <t>249,96</t>
  </si>
  <si>
    <t>58,76</t>
  </si>
  <si>
    <t>113,18</t>
  </si>
  <si>
    <t>536,80</t>
  </si>
  <si>
    <t>1 524,53</t>
  </si>
  <si>
    <t>2 062,56</t>
  </si>
  <si>
    <t>12,86</t>
  </si>
  <si>
    <t>854100О.99.0.БО53АА81001</t>
  </si>
  <si>
    <t>17 419,06</t>
  </si>
  <si>
    <t>15 652,25</t>
  </si>
  <si>
    <t>843,66</t>
  </si>
  <si>
    <t>198,32</t>
  </si>
  <si>
    <t>382,00</t>
  </si>
  <si>
    <t>1 811,69</t>
  </si>
  <si>
    <t>5 145,26</t>
  </si>
  <si>
    <t>6 961,13</t>
  </si>
  <si>
    <t>43,41</t>
  </si>
  <si>
    <t>854100О.99.0.БО53АА82001</t>
  </si>
  <si>
    <t>2 249,71</t>
  </si>
  <si>
    <t>528,87</t>
  </si>
  <si>
    <t>1 018,67</t>
  </si>
  <si>
    <t>4 831,17</t>
  </si>
  <si>
    <t>13 720,73</t>
  </si>
  <si>
    <t>18 562,98</t>
  </si>
  <si>
    <t>115,77</t>
  </si>
  <si>
    <t>854100О.99.0.БО53АА88001</t>
  </si>
  <si>
    <t>55 543,06</t>
  </si>
  <si>
    <t>854100О.99.0.БО53АА90001</t>
  </si>
  <si>
    <t>478,94</t>
  </si>
  <si>
    <t>854100О.99.0.БО53АА91001</t>
  </si>
  <si>
    <t>2 554,38</t>
  </si>
  <si>
    <t>2 820,59</t>
  </si>
  <si>
    <t>5 432,94</t>
  </si>
  <si>
    <t>25 766,23</t>
  </si>
  <si>
    <t>73 177,26</t>
  </si>
  <si>
    <t>99 002,60</t>
  </si>
  <si>
    <t>617,43</t>
  </si>
  <si>
    <t>854100О.99.0.БО53АБ24001</t>
  </si>
  <si>
    <t>13 885,77</t>
  </si>
  <si>
    <t>491,26</t>
  </si>
  <si>
    <t>63,20</t>
  </si>
  <si>
    <t>315,41</t>
  </si>
  <si>
    <t>1 376,65</t>
  </si>
  <si>
    <t>1 426,63</t>
  </si>
  <si>
    <t>4 137,77</t>
  </si>
  <si>
    <t>239,10</t>
  </si>
  <si>
    <t>854100О.99.0.БО53АБ25001</t>
  </si>
  <si>
    <t>30 085,77</t>
  </si>
  <si>
    <t>5 380,38</t>
  </si>
  <si>
    <t>1 326,39</t>
  </si>
  <si>
    <t>170,60</t>
  </si>
  <si>
    <t>851,61</t>
  </si>
  <si>
    <t>3 716,92</t>
  </si>
  <si>
    <t>3 851,86</t>
  </si>
  <si>
    <t>11 172,01</t>
  </si>
  <si>
    <t>645,56</t>
  </si>
  <si>
    <t>854100О.99.0.БО53АБ26001</t>
  </si>
  <si>
    <t>941,30</t>
  </si>
  <si>
    <t>568,67</t>
  </si>
  <si>
    <t>2 838,70</t>
  </si>
  <si>
    <t>12 389,77</t>
  </si>
  <si>
    <t>12 839,52</t>
  </si>
  <si>
    <t>37 240,06</t>
  </si>
  <si>
    <t>2 151,88</t>
  </si>
  <si>
    <t>854100О.99.0.БО53АБ90001</t>
  </si>
  <si>
    <t>1 278,67</t>
  </si>
  <si>
    <t>547,09</t>
  </si>
  <si>
    <t>2 200,68</t>
  </si>
  <si>
    <t>904,29</t>
  </si>
  <si>
    <t>78 606,01</t>
  </si>
  <si>
    <t>115 389,09</t>
  </si>
  <si>
    <t>2 029,58</t>
  </si>
  <si>
    <t>854100О.99.0.БО53АБ91001</t>
  </si>
  <si>
    <t>854100О.99.0.БО53АВ08001</t>
  </si>
  <si>
    <t>64 572,99</t>
  </si>
  <si>
    <t>1 659,63</t>
  </si>
  <si>
    <t>255,61</t>
  </si>
  <si>
    <t>1 862,70</t>
  </si>
  <si>
    <t>425,21</t>
  </si>
  <si>
    <t>6 986,81</t>
  </si>
  <si>
    <t>2 486,08</t>
  </si>
  <si>
    <t>8 952,28</t>
  </si>
  <si>
    <t>6 555,04</t>
  </si>
  <si>
    <t>3 369,47</t>
  </si>
  <si>
    <t>854100О.99.0.БО53АВ09001</t>
  </si>
  <si>
    <t>61 479,00</t>
  </si>
  <si>
    <t>16 758,49</t>
  </si>
  <si>
    <t>4 656,72</t>
  </si>
  <si>
    <t>1 063,02</t>
  </si>
  <si>
    <t>4 565,45</t>
  </si>
  <si>
    <t>6 215,20</t>
  </si>
  <si>
    <t>22 380,69</t>
  </si>
  <si>
    <t>16 387,67</t>
  </si>
  <si>
    <t>8 423,76</t>
  </si>
  <si>
    <t>854100О.99.0.БО53АВ10001</t>
  </si>
  <si>
    <t>854100О.99.0.БО53АВ11001</t>
  </si>
  <si>
    <t>854100О.99.0.БО53АВ40001</t>
  </si>
  <si>
    <t>854100О.99.0.БО53АВ41001</t>
  </si>
  <si>
    <t>9 836,64</t>
  </si>
  <si>
    <t>14 923,93</t>
  </si>
  <si>
    <t>854100О.99.0.БО53АВ52001</t>
  </si>
  <si>
    <t>854100О.99.0.БО53АВ53001</t>
  </si>
  <si>
    <t>191 327,40</t>
  </si>
  <si>
    <t>4 917,45</t>
  </si>
  <si>
    <t>13 969,01</t>
  </si>
  <si>
    <t>1 965,04</t>
  </si>
  <si>
    <t>252,74</t>
  </si>
  <si>
    <t>1 261,63</t>
  </si>
  <si>
    <t>5 506,57</t>
  </si>
  <si>
    <t>5 706,43</t>
  </si>
  <si>
    <t>16 551,17</t>
  </si>
  <si>
    <t>956,41</t>
  </si>
  <si>
    <t>854100О.99.0.БО53АВ54001</t>
  </si>
  <si>
    <t>789 225,50</t>
  </si>
  <si>
    <t>8 115,02</t>
  </si>
  <si>
    <t>3 124,16</t>
  </si>
  <si>
    <t>1 725,73</t>
  </si>
  <si>
    <t>1 042,56</t>
  </si>
  <si>
    <t>5 204,28</t>
  </si>
  <si>
    <t>22 714,59</t>
  </si>
  <si>
    <t>23 539,11</t>
  </si>
  <si>
    <t>68 273,44</t>
  </si>
  <si>
    <t>3 945,18</t>
  </si>
  <si>
    <t>854100О.99.0.БО53АВ84001</t>
  </si>
  <si>
    <t>854100О.99.0.БО53АВ85001</t>
  </si>
  <si>
    <t>42 859,16</t>
  </si>
  <si>
    <t>10 075,91</t>
  </si>
  <si>
    <t>854100О.99.0.БО53АВ86001</t>
  </si>
  <si>
    <t>3 278,89</t>
  </si>
  <si>
    <t>854100О.99.0.БО53АВ96001</t>
  </si>
  <si>
    <t>3 751,12</t>
  </si>
  <si>
    <t>854100О.99.0.БО53АВ97001</t>
  </si>
  <si>
    <t>64 124,47</t>
  </si>
  <si>
    <t>9 602,61</t>
  </si>
  <si>
    <t>7 378,03</t>
  </si>
  <si>
    <t>854100О.99.0.БО53АВ98001</t>
  </si>
  <si>
    <t>854100О.99.0.БО53АГ56001</t>
  </si>
  <si>
    <t>854100О.99.0.БО53АГ57001</t>
  </si>
  <si>
    <t>30 292,38</t>
  </si>
  <si>
    <t>9 856,45</t>
  </si>
  <si>
    <t>713,37</t>
  </si>
  <si>
    <t>50,62</t>
  </si>
  <si>
    <t>451,35</t>
  </si>
  <si>
    <t>938,92</t>
  </si>
  <si>
    <t>2 584,76</t>
  </si>
  <si>
    <t>5 019,56</t>
  </si>
  <si>
    <t>408,30</t>
  </si>
  <si>
    <t>854100О.99.0.БО53АГ58001</t>
  </si>
  <si>
    <t>3 804,61</t>
  </si>
  <si>
    <t>269,96</t>
  </si>
  <si>
    <t>2 407,21</t>
  </si>
  <si>
    <t>5 007,60</t>
  </si>
  <si>
    <t>13 785,36</t>
  </si>
  <si>
    <t>26 770,93</t>
  </si>
  <si>
    <t>2 177,63</t>
  </si>
  <si>
    <t>854100О.99.0.БО53АГ92001</t>
  </si>
  <si>
    <t>854100О.99.0.БО53АГ93001</t>
  </si>
  <si>
    <t>13 182,11</t>
  </si>
  <si>
    <t>845,49</t>
  </si>
  <si>
    <t>60,00</t>
  </si>
  <si>
    <t>534,93</t>
  </si>
  <si>
    <t>1 112,79</t>
  </si>
  <si>
    <t>3 063,42</t>
  </si>
  <si>
    <t>5 949,10</t>
  </si>
  <si>
    <t>483,91</t>
  </si>
  <si>
    <t>854100О.99.0.БО53АГ96001</t>
  </si>
  <si>
    <t>854100О.99.0.БО53АГ97001</t>
  </si>
  <si>
    <t>143 495,55</t>
  </si>
  <si>
    <t>3 688,08</t>
  </si>
  <si>
    <t>9 147,02</t>
  </si>
  <si>
    <t>634,10</t>
  </si>
  <si>
    <t>44,99</t>
  </si>
  <si>
    <t>401,19</t>
  </si>
  <si>
    <t>834,60</t>
  </si>
  <si>
    <t>2 297,57</t>
  </si>
  <si>
    <t>4 461,82</t>
  </si>
  <si>
    <t>362,94</t>
  </si>
  <si>
    <t>854100О.99.0.БО53АГ98001</t>
  </si>
  <si>
    <t>717 477,73</t>
  </si>
  <si>
    <t>18 440,40</t>
  </si>
  <si>
    <t>2 840,14</t>
  </si>
  <si>
    <t>3 170,51</t>
  </si>
  <si>
    <t>224,97</t>
  </si>
  <si>
    <t>2 006,00</t>
  </si>
  <si>
    <t>4 173,00</t>
  </si>
  <si>
    <t>11 487,82</t>
  </si>
  <si>
    <t>22 309,13</t>
  </si>
  <si>
    <t>1 814,70</t>
  </si>
  <si>
    <t>854100О.99.0.БО53АД04000</t>
  </si>
  <si>
    <t>854100О.99.0.БО53АД05000</t>
  </si>
  <si>
    <t>7 992,27</t>
  </si>
  <si>
    <t>9 646,97</t>
  </si>
  <si>
    <t>854100О.99.0.БО53АД06000</t>
  </si>
  <si>
    <t>854100О.99.0.БО53АД08001</t>
  </si>
  <si>
    <t>599,63</t>
  </si>
  <si>
    <t>105,39</t>
  </si>
  <si>
    <t>622,99</t>
  </si>
  <si>
    <t>122,09</t>
  </si>
  <si>
    <t>3 015,00</t>
  </si>
  <si>
    <t>5 646,14</t>
  </si>
  <si>
    <t>591,18</t>
  </si>
  <si>
    <t>854100О.99.0.БО53АД09001</t>
  </si>
  <si>
    <t>21 722,59</t>
  </si>
  <si>
    <t>1 765,02</t>
  </si>
  <si>
    <t>854100О.99.0.БО53АД10001</t>
  </si>
  <si>
    <t>1 531,93</t>
  </si>
  <si>
    <t>1 264,69</t>
  </si>
  <si>
    <t>7 475,90</t>
  </si>
  <si>
    <t>1 465,08</t>
  </si>
  <si>
    <t>36 179,77</t>
  </si>
  <si>
    <t>67 753,77</t>
  </si>
  <si>
    <t>7 094,01</t>
  </si>
  <si>
    <t>Таблица 1</t>
  </si>
  <si>
    <t>Базовые нормативы затрат, отраслевые корректирующие коэффициенты к базовым нормативам затрат на оказание муниципальных услуг
в сфере физической культуры и спорта муниципальными бюджетными и автономными учреждениями, 
находящимися в ведении главного распорядителя бюджетных средств Администрации города Сургута</t>
  </si>
  <si>
    <t>затраты на оплату труда 
с начислениями 
на выплаты 
по оплате труда 
и отчислениями 
в профсоюзный комитет работников, принимающих непосредственное участие в оказании муниципальной услуги</t>
  </si>
  <si>
    <t>затраты на выплаты социального характера 
и компенсации работникам, принимающим непосредственное участие в оказании муниципальной услуги</t>
  </si>
  <si>
    <t>затраты 
на приобретение материальных запасов, потребляемых (используемых) 
в процессе оказания муниципальной услуги</t>
  </si>
  <si>
    <t>затраты на учебно-тренировочные сборы, спортивные соревнования</t>
  </si>
  <si>
    <t>затраты на питание детей в лагере 
с дневным пребыванием детей</t>
  </si>
  <si>
    <t>иные затраты, непосредственно связанные 
с оказанием муниципальной услуги</t>
  </si>
  <si>
    <t>затраты на выплаты социального характера 
и компенсации работникам, которые 
не принимают непосредственного участия в оказании муниципальной услуги</t>
  </si>
  <si>
    <t>затраты 
на приобретение услуг связи</t>
  </si>
  <si>
    <t>затраты 
на приобретение материальных запасов</t>
  </si>
  <si>
    <t>затраты 
на приобретение прочих работ (услуг)</t>
  </si>
  <si>
    <t>затраты 
на коммунальные услуги</t>
  </si>
  <si>
    <t>затраты 
на содержание объектов недвижимого имущества, а также затраты на аренду указанного имущества, затраты на сервитут</t>
  </si>
  <si>
    <t>затраты 
на содержание объектов особо ценного движимого имущества, а также затраты на аренду указанного имущества</t>
  </si>
  <si>
    <t>Базовый норматив затрат
 на оказание муниципальной услуги 
(с учетом коэффициентов 
к группам затрат - при наличии),
руб.</t>
  </si>
  <si>
    <t>Реализация дополнительных образовательных программ спортивной подготовки 
по неолимпийским видам спорта. Танцевальный спорт. Этап начальной подготовки</t>
  </si>
  <si>
    <t>Реализация дополнительных образовательных программ спортивной подготовки 
по неолимпийским видам спорта. Танцевальный спорт.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</si>
  <si>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Танцевальный спорт. Этап совершенствования спортивного мастерства</t>
  </si>
  <si>
    <t>Реализация дополнительных образовательных программ спортивной подготовки 
по адаптивным видам спорта.Спорт глухих.Учебно-тренировочный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</si>
  <si>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адаптивным видам спорта. Спорт глухих. Этап совершенствования спортивного мастерства</t>
  </si>
  <si>
    <t>Реализация дополнительных образовательных программ спортивной подготовки 
по адаптивным видам спорта. Спорт глухих. Этап высшего спортивного мастерства</t>
  </si>
  <si>
    <t>Реализация дополнительных образовательных программ спортивной подготовки 
по адаптивным видам спорта. Спорт слепых. Этап высшего спортивного мастерства</t>
  </si>
  <si>
    <t>Реализация дополнительных образовательных программ спортивной подготовки 
по адаптивным видам спорта. Спорт лиц 
с поражением ОДА. Этап начальной подготовки</t>
  </si>
  <si>
    <t>Реализация дополнительных образовательных программ спортивной подготовки 
по адаптивным видам спорта. Спорт лиц 
с поражением ОДА.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</si>
  <si>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адаптивным видам спорта.Спорт лиц 
с поражением ОДА.Этап совершенствования спортивного мастерства</t>
  </si>
  <si>
    <t>Реализация дополнительных образовательных программ спортивной подготовки 
по адаптивным видам спорта. Спорт лиц 
с интеллектуальными нарушениями. Этап начальной подготовки</t>
  </si>
  <si>
    <t>Реализация дополнительных образовательных программ спортивной подготовки 
по адаптивным видам спорта. Спорт лиц 
с интеллектуальными нарушениями.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</si>
  <si>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Скалолазание. Этап начальной подготовки</t>
  </si>
  <si>
    <t>Реализация дополнительных образовательных программ спортивной подготовки 
по олимпийским видам спорта. Скалолазание.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</si>
  <si>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Водное поло. Этап начальной подготовки</t>
  </si>
  <si>
    <t>Реализация дополнительных образовательных программ спортивной подготовки 
по олимпийским видам спорта. Водное поло.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</si>
  <si>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Гребной слалом. Этап начальной подготовки</t>
  </si>
  <si>
    <t>Реализация дополнительных образовательных программ спортивной подготовки 
по олимпийским видам спорта. Гребной слалом.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</si>
  <si>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спорта.Гребной слалом.Этап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</si>
  <si>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Гребной слалом.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</si>
  <si>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Бокс. Этап начальной подготовки</t>
  </si>
  <si>
    <t>Реализация дополнительных образовательных программ спортивной подготовки 
по олимпийским видам спорта. Бокс.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</si>
  <si>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Бокс.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</si>
  <si>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Бокс.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</si>
  <si>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Футбол. Этап начальной подготовки</t>
  </si>
  <si>
    <t>Реализация дополнительных образовательных программ спортивной подготовки 
по олимпийским видам спорта. Футбол.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</si>
  <si>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Художественная гимнастика. Этап начальной подготовки</t>
  </si>
  <si>
    <t>Реализация дополнительных образовательных программ спортивной подготовки 
по олимпийским видам спорта. Художественная гимнастика.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</si>
  <si>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Легкая атлетика. Этап начальной подготовки</t>
  </si>
  <si>
    <t>Реализация дополнительных образовательных программ спортивной подготовки 
по олимпийским видам спорта. Легкая атлетика.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</si>
  <si>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Легкая атлетика.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</si>
  <si>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Тяжелая атлетика.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</si>
  <si>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Хоккей. Этап начальной подготовки</t>
  </si>
  <si>
    <t>Реализация дополнительных образовательных программ спортивной подготовки 
по олимпийским видам спорта. Хоккей.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</si>
  <si>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Лыжные гонки. Этап начальной подготовки</t>
  </si>
  <si>
    <t>Реализация дополнительных образовательных программ спортивной подготовки 
по олимпийским видам спорта. Лыжные гонки.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</si>
  <si>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Лыжные гонки.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</si>
  <si>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Плавание. Этап начальной подготовки</t>
  </si>
  <si>
    <t>Реализация дополнительных образовательных программ спортивной подготовки 
по олимпийским видам спорта. Плавание.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</si>
  <si>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Плавание.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</si>
  <si>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Плавание.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</si>
  <si>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Фехтование.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</si>
  <si>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Фигурное катание на коньках. Этап начальной подготовки</t>
  </si>
  <si>
    <t>Реализация дополнительных образовательных программ спортивной подготовки 
по олимпийским видам спорта. Фигурное катание на коньках.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</si>
  <si>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Тхэквондо. Этап начальной подготовки</t>
  </si>
  <si>
    <t>Реализация дополнительных образовательных программ спортивной подготовки 
по олимпийским видам спорта. Тхэквондо.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</si>
  <si>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Пулевая стрельба.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</si>
  <si>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Пулевая стрельба.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</si>
  <si>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Настольный теннис. Этап начальной подготовки</t>
  </si>
  <si>
    <t>Реализация дополнительных образовательных программ спортивной подготовки 
по олимпийским видам спорта. Настольный теннис.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</si>
  <si>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Сноуборд. Этап начальной подготовки</t>
  </si>
  <si>
    <t>Реализация дополнительных образовательных программ спортивной подготовки 
по олимпийским видам спорта. Сноуборд.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</si>
  <si>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Синхронное плавание. Этап начальной подготовки</t>
  </si>
  <si>
    <t>Реализация дополнительных образовательных программ спортивной подготовки 
по олимпийским видам спорта. Синхронное плавание.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</si>
  <si>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Синхронное плавание.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</si>
  <si>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Дзюдо. Этап начальной подготовки</t>
  </si>
  <si>
    <t>Реализация дополнительных образовательных программ спортивной подготовки 
по олимпийским видам спорта. Дзюдо.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</si>
  <si>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Дзюдо.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</si>
  <si>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Дзюдо.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</si>
  <si>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Волейбол. Этап начальной подготовки</t>
  </si>
  <si>
    <t>Реализация дополнительных образовательных программ спортивной подготовки 
по олимпийским видам спорта. Волейбол.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</si>
  <si>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Волейбол.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</si>
  <si>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Волейбол.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</si>
  <si>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Спортивная борьба. Этап начальной подготовки</t>
  </si>
  <si>
    <t>Реализация дополнительных образовательных программ спортивной подготовки 
по олимпийским видам спорта. Спортивная борьба.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</si>
  <si>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Спортивная борьба. Этап совершенствования спортивного мастерства</t>
  </si>
  <si>
    <t>Реализация дополнительных образовательных программ спортивной подготовки 
по олимпийским видам спорта. Спортивная борьба. Этап высшего спортивного мастерства</t>
  </si>
  <si>
    <t>Реализация дополнительных образовательных программ спортивной подготовки 
по олимпийским видам спорта. Баскетбол. Этап начальной подготовки</t>
  </si>
  <si>
    <t>Реализация дополнительных образовательных программ спортивной подготовки 
по олимпийским видам спорта. Баскетбол.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</si>
  <si>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олимпийским видам спорта. Баскетбол.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</si>
  <si>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Армрестлинг. Этап начальной подготовки</t>
  </si>
  <si>
    <t>Реализация дополнительных образовательных программ спортивной подготовки 
по неолимпийским видам спорта. Армрестлинг.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</si>
  <si>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Армрестлинг.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</si>
  <si>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Армрестлинг. Этап высшего спортивного мастерства</t>
  </si>
  <si>
    <t>Реализация дополнительных образовательных программ спортивной подготовки 
по неолимпийским видам спорта. Бильярдный спорт.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</si>
  <si>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Бильярдный спорт.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</si>
  <si>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Восточное боевое единоборство. Этап начальной подготовки</t>
  </si>
  <si>
    <t>Реализация дополнительных образовательных программ спортивной подготовки 
по неолимпийским видам спорта. Восточное боевое единоборство.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</si>
  <si>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Восточное боевое единоборство.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</si>
  <si>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Гиревой спорт. Этап начальной подготовки</t>
  </si>
  <si>
    <t>Реализация дополнительных образовательных программ спортивной подготовки 
по неолимпийским видам спорта. Гиревой спорт.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</si>
  <si>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Гиревой спорт. Этап высшего спортивного мастерства</t>
  </si>
  <si>
    <t>Реализация дополнительных образовательных программ спортивной подготовки 
по неолимпийским видам спорта. Кикбоксинг. Этап начальной подготовки</t>
  </si>
  <si>
    <t>Реализация дополнительных образовательных программ спортивной подготовки 
по неолимпийским видам спорта. Кикбоксинг.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</si>
  <si>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Кикбоксинг.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</si>
  <si>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Пауэрлифтинг.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</si>
  <si>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Пауэрлифтинг. Этап высшего спортивного мастерства</t>
  </si>
  <si>
    <t>Реализация дополнительных образовательных программ спортивной подготовки 
по неолимпийским видам спорта. Полиатлон. Этап начальной подготовки</t>
  </si>
  <si>
    <t>Реализация дополнительных образовательных программ спортивной подготовки 
по неолимпийским видам спорта. Полиатлон.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</si>
  <si>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Полиатлон.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</si>
  <si>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Полиатлон. Этап высшего спортивного мастерства</t>
  </si>
  <si>
    <t>Реализация дополнительных образовательных программ спортивной подготовки 
по неолимпийским видам спорта. Рукопашный бой. Этап начальной подготовки</t>
  </si>
  <si>
    <t>Реализация дополнительных образовательных программ спортивной подготовки 
по неолимпийским видам спорта. Рукопашный бой.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</si>
  <si>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Самбо. Этап начальной подготовки</t>
  </si>
  <si>
    <t>Реализация дополнительных образовательных программ спортивной подготовки 
по неолимпийским видам спорта. Самбо.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</si>
  <si>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Самбо.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</si>
  <si>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Спортивная аэробика. Этап начальной подготовки</t>
  </si>
  <si>
    <t>Реализация дополнительных образовательных программ спортивной подготовки 
по неолимпийским видам спорта. Спортивная аэробика.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</si>
  <si>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Спортивная аэробика.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</si>
  <si>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Спортивное ориентирование. Этап начальной подготовки</t>
  </si>
  <si>
    <t>Реализация дополнительных образовательных программ спортивной подготовки 
по неолимпийским видам спорта. Спортивное ориентирование.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</si>
  <si>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Спортивное ориентирование.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</si>
  <si>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Ушу. Этап начальной подготовки</t>
  </si>
  <si>
    <t>Реализация дополнительных образовательных программ спортивной подготовки 
по неолимпийским видам спорта. Ушу.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</si>
  <si>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Ушу.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</si>
  <si>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Шахматы. Этап начальной подготовки</t>
  </si>
  <si>
    <t>Реализация дополнительных образовательных программ спортивной подготовки 
по неолимпийским видам спорта. Шахматы.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</si>
  <si>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Шашки. Этап начальной подготовки</t>
  </si>
  <si>
    <t>Реализация дополнительных образовательных программ спортивной подготовки 
по неолимпийским видам спорта. Шашки.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</si>
  <si>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Шашки.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</si>
  <si>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Каратэ. Этап начальной подготовки</t>
  </si>
  <si>
    <t>Реализация дополнительных образовательных программ спортивной подготовки 
по неолимпийским видам спорта. Каратэ.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</si>
  <si>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Каратэ.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</si>
  <si>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Муайтай. Этап начальной подготовки</t>
  </si>
  <si>
    <t>Реализация дополнительных образовательных программ спортивной подготовки 
по неолимпийским видам спорта. Муайтай. Учебно-тренировочный этап (этап спортивной специализации)</t>
  </si>
  <si>
    <t>Реализация дополнительных образовательных программ спортивной подготовки 
по неолимпийским видам спорта. Муайтай. Этап совершенствования спортивного мастерства</t>
  </si>
  <si>
    <t>Реализация дополнительных образовательных программ спортивной подготовки 
по неолимпийским видам спорта. 
Бильярдный спорт. Этап начальной подготовки</t>
  </si>
  <si>
    <t>Реализация дополнительных образовательных программ спортивной подготовки 
по неолимпийским видам спорта. 
Бильярдный спорт. Этап высшего спортивного мастерства</t>
  </si>
  <si>
    <t>Реализация дополнительных образовательных программ спортивной подготовки по адаптивным видам спорта. Спорт глухих. Этап начальной подготовки</t>
  </si>
  <si>
    <t>854100О.99.0.БО51АА00000</t>
  </si>
  <si>
    <t>Реализация дополнительных образовательных программ спортивной подготовки по неолимпийским видам спорта. Рукопашный бой. Этап совершенствования спортивного мастерства</t>
  </si>
  <si>
    <t>854100О.99.0.БО53АВ42001</t>
  </si>
  <si>
    <t>Реализация дополнительных образовательных программ спортивной подготовки по олимпийским видам спорта. Пулевая стрельба. Этап начальной подготовки</t>
  </si>
  <si>
    <t>854100О.99.0.БО52АБ12001</t>
  </si>
  <si>
    <t>Реализация дополнительных образовательных программ спортивной подготовки по неолимпийским видам спорта. Гиревой спорт. Учебно-тренировочный этап (этап спортивной специализации)</t>
  </si>
  <si>
    <t>854100О.99.0.БО53АА89001</t>
  </si>
  <si>
    <t>Реализация дополнительных образовательных программ спортивной подготовки по олимпийским видам спорта. Фехтование. Этап начальной подготовки</t>
  </si>
  <si>
    <t>854100О.99.0.БО52АА92001</t>
  </si>
  <si>
    <t>Приложение 
к распоряжению 
Администрации города 
от ________________ №_________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</si>
</sst>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8"/>
      <name val="Arial"/>
      <family val="2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0" fontId="3" fillId="0" borderId="0" xfId="0" applyNumberFormat="1" applyFont="1" applyAlignment="1">
      <alignment vertical="top"/>
    </xf>
    <xf numFmtId="0" fontId="3" fillId="0" borderId="2" xfId="0" applyNumberFormat="1" applyFont="1" applyBorder="1" applyAlignment="1">
      <alignment horizontal="center" vertical="top"/>
    </xf>
    <xf numFmtId="1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 wrapText="1"/>
    </xf>
    <xf numFmtId="0" fontId="2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2" fillId="0" borderId="2" xfId="0" applyNumberFormat="1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NumberFormat="1" applyFont="1" applyAlignment="1">
      <alignment vertical="top" wrapText="1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center" vertical="top"/>
    </xf>
    <xf numFmtId="0" fontId="2" fillId="0" borderId="0" xfId="0" applyFont="1" applyFill="1" applyAlignment="1">
      <alignment vertical="top"/>
    </xf>
    <xf numFmtId="0" fontId="2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horizontal="center" vertical="top"/>
    </xf>
    <xf numFmtId="2" fontId="2" fillId="0" borderId="2" xfId="0" applyNumberFormat="1" applyFont="1" applyFill="1" applyBorder="1" applyAlignment="1">
      <alignment horizontal="center" vertical="top"/>
    </xf>
    <xf numFmtId="2" fontId="2" fillId="0" borderId="2" xfId="0" applyNumberFormat="1" applyFont="1" applyBorder="1" applyAlignment="1">
      <alignment horizontal="center"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top"/>
    </xf>
    <xf numFmtId="4" fontId="2" fillId="0" borderId="2" xfId="0" applyNumberFormat="1" applyFont="1" applyFill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1" fillId="0" borderId="0" xfId="0" applyNumberFormat="1" applyFont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Alignment="1">
      <alignment horizontal="center" vertical="top" wrapText="1"/>
    </xf>
    <xf numFmtId="0" fontId="1" fillId="2" borderId="0" xfId="0" applyNumberFormat="1" applyFont="1" applyFill="1" applyAlignment="1">
      <alignment horizontal="center" vertical="top" wrapText="1"/>
    </xf>
    <xf numFmtId="0" fontId="1" fillId="0" borderId="0" xfId="0" applyNumberFormat="1" applyFont="1" applyAlignment="1">
      <alignment vertical="top" wrapText="1"/>
    </xf>
    <xf numFmtId="0" fontId="3" fillId="0" borderId="6" xfId="0" applyNumberFormat="1" applyFont="1" applyBorder="1" applyAlignment="1">
      <alignment horizontal="center" vertical="top" wrapText="1"/>
    </xf>
    <xf numFmtId="0" fontId="3" fillId="0" borderId="7" xfId="0" applyNumberFormat="1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U135"/>
  <sheetViews>
    <sheetView tabSelected="1" zoomScale="46" zoomScaleNormal="55" zoomScaleSheetLayoutView="46" workbookViewId="0">
      <selection activeCell="E15" sqref="E15"/>
    </sheetView>
  </sheetViews>
  <sheetFormatPr defaultColWidth="10.6640625" defaultRowHeight="18.75" x14ac:dyDescent="0.2"/>
  <cols>
    <col min="1" max="1" width="10.5" style="13" customWidth="1"/>
    <col min="2" max="2" width="69.5" style="9" customWidth="1"/>
    <col min="3" max="3" width="47" style="13" customWidth="1"/>
    <col min="4" max="4" width="22" style="13" customWidth="1"/>
    <col min="5" max="5" width="21.33203125" style="19" customWidth="1"/>
    <col min="6" max="11" width="25.33203125" style="9" customWidth="1"/>
    <col min="12" max="12" width="25.33203125" style="19" customWidth="1"/>
    <col min="13" max="19" width="25.33203125" style="9" customWidth="1"/>
    <col min="20" max="20" width="10.6640625" style="9"/>
    <col min="21" max="21" width="10.6640625" style="9" customWidth="1"/>
    <col min="22" max="16384" width="10.6640625" style="9"/>
  </cols>
  <sheetData>
    <row r="1" spans="1:21" s="7" customFormat="1" ht="105.75" customHeight="1" x14ac:dyDescent="0.2">
      <c r="A1" s="10"/>
      <c r="C1" s="10"/>
      <c r="D1" s="10"/>
      <c r="E1" s="25"/>
      <c r="L1" s="41"/>
      <c r="M1" s="41"/>
      <c r="N1" s="41"/>
      <c r="O1" s="41"/>
      <c r="Q1" s="36" t="s">
        <v>1083</v>
      </c>
      <c r="R1" s="36"/>
      <c r="S1" s="36"/>
      <c r="T1" s="36"/>
    </row>
    <row r="2" spans="1:21" s="7" customFormat="1" ht="23.25" x14ac:dyDescent="0.2">
      <c r="A2" s="10"/>
      <c r="C2" s="10"/>
      <c r="D2" s="10"/>
      <c r="E2" s="25"/>
      <c r="L2" s="25"/>
    </row>
    <row r="3" spans="1:21" s="7" customFormat="1" ht="23.25" x14ac:dyDescent="0.2">
      <c r="A3" s="37" t="s">
        <v>940</v>
      </c>
      <c r="B3" s="37"/>
      <c r="C3" s="37"/>
      <c r="D3" s="37"/>
      <c r="E3" s="38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</row>
    <row r="4" spans="1:21" s="7" customFormat="1" ht="23.25" x14ac:dyDescent="0.2">
      <c r="A4" s="10"/>
      <c r="C4" s="10"/>
      <c r="D4" s="10"/>
      <c r="E4" s="25"/>
      <c r="L4" s="25"/>
    </row>
    <row r="5" spans="1:21" s="7" customFormat="1" ht="23.25" x14ac:dyDescent="0.2">
      <c r="A5" s="10"/>
      <c r="C5" s="10"/>
      <c r="D5" s="10"/>
      <c r="E5" s="25"/>
      <c r="L5" s="25"/>
      <c r="S5" s="7" t="s">
        <v>939</v>
      </c>
    </row>
    <row r="6" spans="1:21" s="7" customFormat="1" ht="23.25" x14ac:dyDescent="0.2">
      <c r="A6" s="39" t="s">
        <v>0</v>
      </c>
      <c r="B6" s="39"/>
      <c r="C6" s="39"/>
      <c r="D6" s="39"/>
      <c r="E6" s="40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</row>
    <row r="7" spans="1:21" s="7" customFormat="1" ht="23.25" x14ac:dyDescent="0.2">
      <c r="A7" s="10"/>
      <c r="C7" s="10"/>
      <c r="D7" s="10"/>
      <c r="E7" s="25"/>
      <c r="L7" s="25"/>
    </row>
    <row r="8" spans="1:21" s="11" customFormat="1" ht="15.75" x14ac:dyDescent="0.2">
      <c r="A8" s="42" t="s">
        <v>1</v>
      </c>
      <c r="B8" s="42" t="s">
        <v>2</v>
      </c>
      <c r="C8" s="42" t="s">
        <v>3</v>
      </c>
      <c r="D8" s="44" t="s">
        <v>4</v>
      </c>
      <c r="E8" s="31" t="s">
        <v>954</v>
      </c>
      <c r="F8" s="35" t="s">
        <v>5</v>
      </c>
      <c r="G8" s="33"/>
      <c r="H8" s="33"/>
      <c r="I8" s="33"/>
      <c r="J8" s="33"/>
      <c r="K8" s="34"/>
      <c r="L8" s="33"/>
      <c r="M8" s="33"/>
      <c r="N8" s="33"/>
      <c r="O8" s="33"/>
      <c r="P8" s="33"/>
      <c r="Q8" s="33"/>
      <c r="R8" s="33"/>
      <c r="S8" s="34"/>
    </row>
    <row r="9" spans="1:21" s="2" customFormat="1" ht="204.75" x14ac:dyDescent="0.2">
      <c r="A9" s="43"/>
      <c r="B9" s="43"/>
      <c r="C9" s="43"/>
      <c r="D9" s="45"/>
      <c r="E9" s="32"/>
      <c r="F9" s="1" t="s">
        <v>941</v>
      </c>
      <c r="G9" s="1" t="s">
        <v>942</v>
      </c>
      <c r="H9" s="1" t="s">
        <v>943</v>
      </c>
      <c r="I9" s="1" t="s">
        <v>944</v>
      </c>
      <c r="J9" s="1" t="s">
        <v>945</v>
      </c>
      <c r="K9" s="1" t="s">
        <v>946</v>
      </c>
      <c r="L9" s="26" t="s">
        <v>941</v>
      </c>
      <c r="M9" s="1" t="s">
        <v>947</v>
      </c>
      <c r="N9" s="1" t="s">
        <v>948</v>
      </c>
      <c r="O9" s="1" t="s">
        <v>949</v>
      </c>
      <c r="P9" s="1" t="s">
        <v>950</v>
      </c>
      <c r="Q9" s="1" t="s">
        <v>951</v>
      </c>
      <c r="R9" s="1" t="s">
        <v>952</v>
      </c>
      <c r="S9" s="1" t="s">
        <v>953</v>
      </c>
    </row>
    <row r="10" spans="1:21" s="12" customFormat="1" ht="15.75" x14ac:dyDescent="0.2">
      <c r="A10" s="3" t="s">
        <v>6</v>
      </c>
      <c r="B10" s="3" t="s">
        <v>7</v>
      </c>
      <c r="C10" s="3" t="s">
        <v>8</v>
      </c>
      <c r="D10" s="3" t="s">
        <v>9</v>
      </c>
      <c r="E10" s="30">
        <v>5</v>
      </c>
      <c r="F10" s="3" t="s">
        <v>10</v>
      </c>
      <c r="G10" s="3" t="s">
        <v>11</v>
      </c>
      <c r="H10" s="3" t="s">
        <v>12</v>
      </c>
      <c r="I10" s="3" t="s">
        <v>13</v>
      </c>
      <c r="J10" s="3" t="s">
        <v>14</v>
      </c>
      <c r="K10" s="3" t="s">
        <v>15</v>
      </c>
      <c r="L10" s="27" t="s">
        <v>16</v>
      </c>
      <c r="M10" s="3" t="s">
        <v>17</v>
      </c>
      <c r="N10" s="3" t="s">
        <v>18</v>
      </c>
      <c r="O10" s="3" t="s">
        <v>19</v>
      </c>
      <c r="P10" s="3" t="s">
        <v>20</v>
      </c>
      <c r="Q10" s="3" t="s">
        <v>21</v>
      </c>
      <c r="R10" s="3" t="s">
        <v>22</v>
      </c>
      <c r="S10" s="3" t="s">
        <v>23</v>
      </c>
    </row>
    <row r="11" spans="1:21" ht="100.5" customHeight="1" x14ac:dyDescent="0.2">
      <c r="A11" s="4">
        <v>1</v>
      </c>
      <c r="B11" s="8" t="s">
        <v>955</v>
      </c>
      <c r="C11" s="5" t="s">
        <v>24</v>
      </c>
      <c r="D11" s="14" t="s">
        <v>25</v>
      </c>
      <c r="E11" s="28">
        <f t="shared" ref="E11:E42" si="0">F11+G11+H11+I11+K11+J11+L11+M11+O11+N11+P11+Q11+R11+S11</f>
        <v>107702.80362000002</v>
      </c>
      <c r="F11" s="22">
        <v>57398.22</v>
      </c>
      <c r="G11" s="6" t="s">
        <v>27</v>
      </c>
      <c r="H11" s="6" t="s">
        <v>28</v>
      </c>
      <c r="I11" s="6" t="s">
        <v>29</v>
      </c>
      <c r="J11" s="6" t="s">
        <v>29</v>
      </c>
      <c r="K11" s="6" t="s">
        <v>30</v>
      </c>
      <c r="L11" s="28">
        <v>38891.133620000001</v>
      </c>
      <c r="M11" s="6" t="s">
        <v>31</v>
      </c>
      <c r="N11" s="6" t="s">
        <v>32</v>
      </c>
      <c r="O11" s="6" t="s">
        <v>33</v>
      </c>
      <c r="P11" s="6" t="s">
        <v>34</v>
      </c>
      <c r="Q11" s="6" t="s">
        <v>35</v>
      </c>
      <c r="R11" s="6" t="s">
        <v>36</v>
      </c>
      <c r="S11" s="6" t="s">
        <v>37</v>
      </c>
      <c r="U11" s="29"/>
    </row>
    <row r="12" spans="1:21" ht="100.5" customHeight="1" x14ac:dyDescent="0.2">
      <c r="A12" s="4">
        <v>2</v>
      </c>
      <c r="B12" s="8" t="s">
        <v>956</v>
      </c>
      <c r="C12" s="5" t="s">
        <v>38</v>
      </c>
      <c r="D12" s="14" t="s">
        <v>25</v>
      </c>
      <c r="E12" s="28">
        <f t="shared" si="0"/>
        <v>401224.60438999999</v>
      </c>
      <c r="F12" s="6" t="s">
        <v>39</v>
      </c>
      <c r="G12" s="6" t="s">
        <v>40</v>
      </c>
      <c r="H12" s="6" t="s">
        <v>28</v>
      </c>
      <c r="I12" s="6" t="s">
        <v>41</v>
      </c>
      <c r="J12" s="6" t="s">
        <v>29</v>
      </c>
      <c r="K12" s="6" t="s">
        <v>42</v>
      </c>
      <c r="L12" s="28">
        <v>109381.30438999999</v>
      </c>
      <c r="M12" s="6" t="s">
        <v>43</v>
      </c>
      <c r="N12" s="6" t="s">
        <v>44</v>
      </c>
      <c r="O12" s="6" t="s">
        <v>45</v>
      </c>
      <c r="P12" s="6" t="s">
        <v>46</v>
      </c>
      <c r="Q12" s="6" t="s">
        <v>47</v>
      </c>
      <c r="R12" s="6" t="s">
        <v>48</v>
      </c>
      <c r="S12" s="6" t="s">
        <v>49</v>
      </c>
      <c r="U12" s="29"/>
    </row>
    <row r="13" spans="1:21" ht="100.5" customHeight="1" x14ac:dyDescent="0.2">
      <c r="A13" s="4">
        <v>3</v>
      </c>
      <c r="B13" s="8" t="s">
        <v>957</v>
      </c>
      <c r="C13" s="5" t="s">
        <v>50</v>
      </c>
      <c r="D13" s="14" t="s">
        <v>25</v>
      </c>
      <c r="E13" s="28">
        <f t="shared" si="0"/>
        <v>1594592.1135400003</v>
      </c>
      <c r="F13" s="6" t="s">
        <v>51</v>
      </c>
      <c r="G13" s="6" t="s">
        <v>52</v>
      </c>
      <c r="H13" s="6" t="s">
        <v>28</v>
      </c>
      <c r="I13" s="6" t="s">
        <v>29</v>
      </c>
      <c r="J13" s="6" t="s">
        <v>29</v>
      </c>
      <c r="K13" s="6" t="s">
        <v>53</v>
      </c>
      <c r="L13" s="28">
        <v>583366.96354000003</v>
      </c>
      <c r="M13" s="6" t="s">
        <v>54</v>
      </c>
      <c r="N13" s="6" t="s">
        <v>55</v>
      </c>
      <c r="O13" s="6" t="s">
        <v>56</v>
      </c>
      <c r="P13" s="6" t="s">
        <v>57</v>
      </c>
      <c r="Q13" s="6" t="s">
        <v>58</v>
      </c>
      <c r="R13" s="6" t="s">
        <v>59</v>
      </c>
      <c r="S13" s="6" t="s">
        <v>60</v>
      </c>
      <c r="U13" s="29"/>
    </row>
    <row r="14" spans="1:21" ht="100.5" customHeight="1" x14ac:dyDescent="0.2">
      <c r="A14" s="4">
        <v>4</v>
      </c>
      <c r="B14" s="8" t="s">
        <v>958</v>
      </c>
      <c r="C14" s="5" t="s">
        <v>73</v>
      </c>
      <c r="D14" s="14" t="s">
        <v>25</v>
      </c>
      <c r="E14" s="28">
        <f t="shared" si="0"/>
        <v>377260.27534999995</v>
      </c>
      <c r="F14" s="6" t="s">
        <v>74</v>
      </c>
      <c r="G14" s="6" t="s">
        <v>75</v>
      </c>
      <c r="H14" s="6" t="s">
        <v>28</v>
      </c>
      <c r="I14" s="6" t="s">
        <v>29</v>
      </c>
      <c r="J14" s="6" t="s">
        <v>29</v>
      </c>
      <c r="K14" s="6" t="s">
        <v>76</v>
      </c>
      <c r="L14" s="28">
        <v>113728.19534999998</v>
      </c>
      <c r="M14" s="6" t="s">
        <v>77</v>
      </c>
      <c r="N14" s="6" t="s">
        <v>78</v>
      </c>
      <c r="O14" s="6" t="s">
        <v>79</v>
      </c>
      <c r="P14" s="6" t="s">
        <v>80</v>
      </c>
      <c r="Q14" s="6" t="s">
        <v>81</v>
      </c>
      <c r="R14" s="6" t="s">
        <v>82</v>
      </c>
      <c r="S14" s="6" t="s">
        <v>83</v>
      </c>
      <c r="U14" s="29"/>
    </row>
    <row r="15" spans="1:21" ht="93.75" x14ac:dyDescent="0.2">
      <c r="A15" s="4">
        <v>5</v>
      </c>
      <c r="B15" s="8" t="s">
        <v>959</v>
      </c>
      <c r="C15" s="5" t="s">
        <v>84</v>
      </c>
      <c r="D15" s="14" t="s">
        <v>25</v>
      </c>
      <c r="E15" s="28">
        <f t="shared" si="0"/>
        <v>1002730.89101</v>
      </c>
      <c r="F15" s="6" t="s">
        <v>85</v>
      </c>
      <c r="G15" s="6" t="s">
        <v>86</v>
      </c>
      <c r="H15" s="6" t="s">
        <v>28</v>
      </c>
      <c r="I15" s="6" t="s">
        <v>29</v>
      </c>
      <c r="J15" s="6" t="s">
        <v>29</v>
      </c>
      <c r="K15" s="6" t="s">
        <v>87</v>
      </c>
      <c r="L15" s="28">
        <v>356502.03100999992</v>
      </c>
      <c r="M15" s="6" t="s">
        <v>88</v>
      </c>
      <c r="N15" s="6" t="s">
        <v>89</v>
      </c>
      <c r="O15" s="6" t="s">
        <v>90</v>
      </c>
      <c r="P15" s="6" t="s">
        <v>91</v>
      </c>
      <c r="Q15" s="6" t="s">
        <v>92</v>
      </c>
      <c r="R15" s="6" t="s">
        <v>93</v>
      </c>
      <c r="S15" s="6" t="s">
        <v>94</v>
      </c>
      <c r="U15" s="29"/>
    </row>
    <row r="16" spans="1:21" ht="94.5" customHeight="1" x14ac:dyDescent="0.2">
      <c r="A16" s="4">
        <v>6</v>
      </c>
      <c r="B16" s="8" t="s">
        <v>960</v>
      </c>
      <c r="C16" s="5" t="s">
        <v>95</v>
      </c>
      <c r="D16" s="14" t="s">
        <v>25</v>
      </c>
      <c r="E16" s="28">
        <f t="shared" si="0"/>
        <v>4688142.5827100007</v>
      </c>
      <c r="F16" s="6" t="s">
        <v>96</v>
      </c>
      <c r="G16" s="6" t="s">
        <v>97</v>
      </c>
      <c r="H16" s="6" t="s">
        <v>28</v>
      </c>
      <c r="I16" s="6" t="s">
        <v>29</v>
      </c>
      <c r="J16" s="6" t="s">
        <v>29</v>
      </c>
      <c r="K16" s="6" t="s">
        <v>98</v>
      </c>
      <c r="L16" s="28">
        <v>1555645.2327099999</v>
      </c>
      <c r="M16" s="6" t="s">
        <v>99</v>
      </c>
      <c r="N16" s="6" t="s">
        <v>100</v>
      </c>
      <c r="O16" s="6" t="s">
        <v>101</v>
      </c>
      <c r="P16" s="6" t="s">
        <v>102</v>
      </c>
      <c r="Q16" s="6" t="s">
        <v>103</v>
      </c>
      <c r="R16" s="6" t="s">
        <v>104</v>
      </c>
      <c r="S16" s="6" t="s">
        <v>105</v>
      </c>
      <c r="U16" s="29"/>
    </row>
    <row r="17" spans="1:21" ht="94.5" customHeight="1" x14ac:dyDescent="0.2">
      <c r="A17" s="4">
        <v>7</v>
      </c>
      <c r="B17" s="8" t="s">
        <v>961</v>
      </c>
      <c r="C17" s="5" t="s">
        <v>106</v>
      </c>
      <c r="D17" s="14" t="s">
        <v>25</v>
      </c>
      <c r="E17" s="28">
        <f t="shared" si="0"/>
        <v>4398939.0239300001</v>
      </c>
      <c r="F17" s="6" t="s">
        <v>107</v>
      </c>
      <c r="G17" s="6" t="s">
        <v>108</v>
      </c>
      <c r="H17" s="6" t="s">
        <v>28</v>
      </c>
      <c r="I17" s="6" t="s">
        <v>29</v>
      </c>
      <c r="J17" s="6" t="s">
        <v>29</v>
      </c>
      <c r="K17" s="6" t="s">
        <v>109</v>
      </c>
      <c r="L17" s="28">
        <v>1462219.6239299998</v>
      </c>
      <c r="M17" s="6" t="s">
        <v>110</v>
      </c>
      <c r="N17" s="6" t="s">
        <v>111</v>
      </c>
      <c r="O17" s="6" t="s">
        <v>112</v>
      </c>
      <c r="P17" s="6" t="s">
        <v>113</v>
      </c>
      <c r="Q17" s="6" t="s">
        <v>114</v>
      </c>
      <c r="R17" s="6" t="s">
        <v>115</v>
      </c>
      <c r="S17" s="6" t="s">
        <v>116</v>
      </c>
      <c r="U17" s="29"/>
    </row>
    <row r="18" spans="1:21" ht="111.75" customHeight="1" x14ac:dyDescent="0.2">
      <c r="A18" s="4">
        <v>8</v>
      </c>
      <c r="B18" s="8" t="s">
        <v>962</v>
      </c>
      <c r="C18" s="5" t="s">
        <v>117</v>
      </c>
      <c r="D18" s="14" t="s">
        <v>25</v>
      </c>
      <c r="E18" s="28">
        <f t="shared" si="0"/>
        <v>230770.94299000001</v>
      </c>
      <c r="F18" s="6" t="s">
        <v>118</v>
      </c>
      <c r="G18" s="6" t="s">
        <v>119</v>
      </c>
      <c r="H18" s="6" t="s">
        <v>28</v>
      </c>
      <c r="I18" s="6" t="s">
        <v>29</v>
      </c>
      <c r="J18" s="6" t="s">
        <v>29</v>
      </c>
      <c r="K18" s="6" t="s">
        <v>120</v>
      </c>
      <c r="L18" s="28">
        <v>72920.872990000003</v>
      </c>
      <c r="M18" s="6" t="s">
        <v>121</v>
      </c>
      <c r="N18" s="6" t="s">
        <v>122</v>
      </c>
      <c r="O18" s="6" t="s">
        <v>123</v>
      </c>
      <c r="P18" s="6" t="s">
        <v>124</v>
      </c>
      <c r="Q18" s="6" t="s">
        <v>125</v>
      </c>
      <c r="R18" s="6" t="s">
        <v>126</v>
      </c>
      <c r="S18" s="6" t="s">
        <v>127</v>
      </c>
      <c r="U18" s="29"/>
    </row>
    <row r="19" spans="1:21" ht="111.75" customHeight="1" x14ac:dyDescent="0.2">
      <c r="A19" s="4">
        <v>9</v>
      </c>
      <c r="B19" s="8" t="s">
        <v>963</v>
      </c>
      <c r="C19" s="5" t="s">
        <v>128</v>
      </c>
      <c r="D19" s="14" t="s">
        <v>25</v>
      </c>
      <c r="E19" s="28">
        <f t="shared" si="0"/>
        <v>615304.16791000008</v>
      </c>
      <c r="F19" s="6" t="s">
        <v>129</v>
      </c>
      <c r="G19" s="6" t="s">
        <v>130</v>
      </c>
      <c r="H19" s="6" t="s">
        <v>28</v>
      </c>
      <c r="I19" s="6" t="s">
        <v>29</v>
      </c>
      <c r="J19" s="6" t="s">
        <v>29</v>
      </c>
      <c r="K19" s="6" t="s">
        <v>131</v>
      </c>
      <c r="L19" s="28">
        <v>194455.65791000001</v>
      </c>
      <c r="M19" s="6" t="s">
        <v>132</v>
      </c>
      <c r="N19" s="6" t="s">
        <v>133</v>
      </c>
      <c r="O19" s="6" t="s">
        <v>134</v>
      </c>
      <c r="P19" s="6" t="s">
        <v>135</v>
      </c>
      <c r="Q19" s="6" t="s">
        <v>136</v>
      </c>
      <c r="R19" s="6" t="s">
        <v>137</v>
      </c>
      <c r="S19" s="6" t="s">
        <v>138</v>
      </c>
      <c r="U19" s="29"/>
    </row>
    <row r="20" spans="1:21" ht="111.75" customHeight="1" x14ac:dyDescent="0.2">
      <c r="A20" s="4">
        <v>10</v>
      </c>
      <c r="B20" s="8" t="s">
        <v>964</v>
      </c>
      <c r="C20" s="5" t="s">
        <v>139</v>
      </c>
      <c r="D20" s="14" t="s">
        <v>25</v>
      </c>
      <c r="E20" s="28">
        <f t="shared" si="0"/>
        <v>2428012.7512599998</v>
      </c>
      <c r="F20" s="6" t="s">
        <v>140</v>
      </c>
      <c r="G20" s="6" t="s">
        <v>141</v>
      </c>
      <c r="H20" s="6" t="s">
        <v>28</v>
      </c>
      <c r="I20" s="6" t="s">
        <v>29</v>
      </c>
      <c r="J20" s="6" t="s">
        <v>29</v>
      </c>
      <c r="K20" s="6" t="s">
        <v>142</v>
      </c>
      <c r="L20" s="28">
        <v>777822.61125999992</v>
      </c>
      <c r="M20" s="6" t="s">
        <v>143</v>
      </c>
      <c r="N20" s="6" t="s">
        <v>144</v>
      </c>
      <c r="O20" s="6" t="s">
        <v>145</v>
      </c>
      <c r="P20" s="6" t="s">
        <v>146</v>
      </c>
      <c r="Q20" s="6" t="s">
        <v>147</v>
      </c>
      <c r="R20" s="6" t="s">
        <v>148</v>
      </c>
      <c r="S20" s="6" t="s">
        <v>149</v>
      </c>
      <c r="U20" s="29"/>
    </row>
    <row r="21" spans="1:21" ht="111.75" customHeight="1" x14ac:dyDescent="0.2">
      <c r="A21" s="4">
        <v>11</v>
      </c>
      <c r="B21" s="8" t="s">
        <v>965</v>
      </c>
      <c r="C21" s="5" t="s">
        <v>150</v>
      </c>
      <c r="D21" s="14" t="s">
        <v>25</v>
      </c>
      <c r="E21" s="28">
        <f t="shared" si="0"/>
        <v>196500.75924000001</v>
      </c>
      <c r="F21" s="6" t="s">
        <v>151</v>
      </c>
      <c r="G21" s="6" t="s">
        <v>152</v>
      </c>
      <c r="H21" s="6" t="s">
        <v>28</v>
      </c>
      <c r="I21" s="6" t="s">
        <v>29</v>
      </c>
      <c r="J21" s="6" t="s">
        <v>29</v>
      </c>
      <c r="K21" s="6" t="s">
        <v>153</v>
      </c>
      <c r="L21" s="28">
        <v>64818.549239999993</v>
      </c>
      <c r="M21" s="6" t="s">
        <v>154</v>
      </c>
      <c r="N21" s="6" t="s">
        <v>155</v>
      </c>
      <c r="O21" s="6" t="s">
        <v>156</v>
      </c>
      <c r="P21" s="6" t="s">
        <v>157</v>
      </c>
      <c r="Q21" s="6" t="s">
        <v>158</v>
      </c>
      <c r="R21" s="6" t="s">
        <v>159</v>
      </c>
      <c r="S21" s="6" t="s">
        <v>160</v>
      </c>
      <c r="U21" s="29"/>
    </row>
    <row r="22" spans="1:21" ht="129" customHeight="1" x14ac:dyDescent="0.2">
      <c r="A22" s="4">
        <v>12</v>
      </c>
      <c r="B22" s="8" t="s">
        <v>966</v>
      </c>
      <c r="C22" s="5" t="s">
        <v>161</v>
      </c>
      <c r="D22" s="14" t="s">
        <v>25</v>
      </c>
      <c r="E22" s="28">
        <f t="shared" si="0"/>
        <v>442062.90598000004</v>
      </c>
      <c r="F22" s="6" t="s">
        <v>162</v>
      </c>
      <c r="G22" s="6" t="s">
        <v>163</v>
      </c>
      <c r="H22" s="6" t="s">
        <v>28</v>
      </c>
      <c r="I22" s="6" t="s">
        <v>29</v>
      </c>
      <c r="J22" s="6" t="s">
        <v>29</v>
      </c>
      <c r="K22" s="6" t="s">
        <v>164</v>
      </c>
      <c r="L22" s="28">
        <v>145841.74598000001</v>
      </c>
      <c r="M22" s="6" t="s">
        <v>165</v>
      </c>
      <c r="N22" s="6" t="s">
        <v>166</v>
      </c>
      <c r="O22" s="6" t="s">
        <v>167</v>
      </c>
      <c r="P22" s="6" t="s">
        <v>168</v>
      </c>
      <c r="Q22" s="6" t="s">
        <v>169</v>
      </c>
      <c r="R22" s="6" t="s">
        <v>170</v>
      </c>
      <c r="S22" s="6" t="s">
        <v>171</v>
      </c>
      <c r="U22" s="29"/>
    </row>
    <row r="23" spans="1:21" ht="113.25" customHeight="1" x14ac:dyDescent="0.2">
      <c r="A23" s="4">
        <v>13</v>
      </c>
      <c r="B23" s="8" t="s">
        <v>967</v>
      </c>
      <c r="C23" s="5" t="s">
        <v>172</v>
      </c>
      <c r="D23" s="14" t="s">
        <v>25</v>
      </c>
      <c r="E23" s="28">
        <f t="shared" si="0"/>
        <v>103513.28362000003</v>
      </c>
      <c r="F23" s="6" t="s">
        <v>26</v>
      </c>
      <c r="G23" s="6" t="s">
        <v>27</v>
      </c>
      <c r="H23" s="6" t="s">
        <v>28</v>
      </c>
      <c r="I23" s="6" t="s">
        <v>29</v>
      </c>
      <c r="J23" s="6" t="s">
        <v>29</v>
      </c>
      <c r="K23" s="6" t="s">
        <v>30</v>
      </c>
      <c r="L23" s="28">
        <v>38891.133620000001</v>
      </c>
      <c r="M23" s="6" t="s">
        <v>173</v>
      </c>
      <c r="N23" s="6" t="s">
        <v>174</v>
      </c>
      <c r="O23" s="6" t="s">
        <v>175</v>
      </c>
      <c r="P23" s="6" t="s">
        <v>176</v>
      </c>
      <c r="Q23" s="6" t="s">
        <v>177</v>
      </c>
      <c r="R23" s="6" t="s">
        <v>178</v>
      </c>
      <c r="S23" s="6" t="s">
        <v>179</v>
      </c>
      <c r="U23" s="29"/>
    </row>
    <row r="24" spans="1:21" ht="113.25" customHeight="1" x14ac:dyDescent="0.2">
      <c r="A24" s="4">
        <v>14</v>
      </c>
      <c r="B24" s="8" t="s">
        <v>968</v>
      </c>
      <c r="C24" s="5" t="s">
        <v>180</v>
      </c>
      <c r="D24" s="14" t="s">
        <v>25</v>
      </c>
      <c r="E24" s="28">
        <f t="shared" si="0"/>
        <v>386086.68064999999</v>
      </c>
      <c r="F24" s="6" t="s">
        <v>181</v>
      </c>
      <c r="G24" s="6" t="s">
        <v>182</v>
      </c>
      <c r="H24" s="6" t="s">
        <v>28</v>
      </c>
      <c r="I24" s="6" t="s">
        <v>183</v>
      </c>
      <c r="J24" s="6" t="s">
        <v>29</v>
      </c>
      <c r="K24" s="6" t="s">
        <v>184</v>
      </c>
      <c r="L24" s="28">
        <v>125007.20065</v>
      </c>
      <c r="M24" s="6" t="s">
        <v>185</v>
      </c>
      <c r="N24" s="6" t="s">
        <v>186</v>
      </c>
      <c r="O24" s="6" t="s">
        <v>187</v>
      </c>
      <c r="P24" s="6" t="s">
        <v>188</v>
      </c>
      <c r="Q24" s="6" t="s">
        <v>189</v>
      </c>
      <c r="R24" s="6" t="s">
        <v>190</v>
      </c>
      <c r="S24" s="6" t="s">
        <v>191</v>
      </c>
      <c r="U24" s="29"/>
    </row>
    <row r="25" spans="1:21" ht="105" customHeight="1" x14ac:dyDescent="0.2">
      <c r="A25" s="4">
        <v>15</v>
      </c>
      <c r="B25" s="8" t="s">
        <v>969</v>
      </c>
      <c r="C25" s="5" t="s">
        <v>192</v>
      </c>
      <c r="D25" s="14" t="s">
        <v>25</v>
      </c>
      <c r="E25" s="28">
        <f t="shared" si="0"/>
        <v>197747.11462000001</v>
      </c>
      <c r="F25" s="6" t="s">
        <v>193</v>
      </c>
      <c r="G25" s="6" t="s">
        <v>194</v>
      </c>
      <c r="H25" s="6" t="s">
        <v>28</v>
      </c>
      <c r="I25" s="6" t="s">
        <v>195</v>
      </c>
      <c r="J25" s="6" t="s">
        <v>29</v>
      </c>
      <c r="K25" s="6" t="s">
        <v>196</v>
      </c>
      <c r="L25" s="28">
        <v>32409.274619999997</v>
      </c>
      <c r="M25" s="6" t="s">
        <v>197</v>
      </c>
      <c r="N25" s="6" t="s">
        <v>198</v>
      </c>
      <c r="O25" s="6" t="s">
        <v>199</v>
      </c>
      <c r="P25" s="6" t="s">
        <v>200</v>
      </c>
      <c r="Q25" s="6" t="s">
        <v>201</v>
      </c>
      <c r="R25" s="6" t="s">
        <v>202</v>
      </c>
      <c r="S25" s="6" t="s">
        <v>203</v>
      </c>
      <c r="U25" s="29"/>
    </row>
    <row r="26" spans="1:21" ht="105" customHeight="1" x14ac:dyDescent="0.2">
      <c r="A26" s="4">
        <v>16</v>
      </c>
      <c r="B26" s="8" t="s">
        <v>970</v>
      </c>
      <c r="C26" s="5" t="s">
        <v>204</v>
      </c>
      <c r="D26" s="14" t="s">
        <v>25</v>
      </c>
      <c r="E26" s="28">
        <f t="shared" si="0"/>
        <v>414936.61298999999</v>
      </c>
      <c r="F26" s="6" t="s">
        <v>118</v>
      </c>
      <c r="G26" s="6" t="s">
        <v>205</v>
      </c>
      <c r="H26" s="6" t="s">
        <v>28</v>
      </c>
      <c r="I26" s="6" t="s">
        <v>29</v>
      </c>
      <c r="J26" s="6" t="s">
        <v>29</v>
      </c>
      <c r="K26" s="6" t="s">
        <v>206</v>
      </c>
      <c r="L26" s="28">
        <v>72920.872990000003</v>
      </c>
      <c r="M26" s="6" t="s">
        <v>207</v>
      </c>
      <c r="N26" s="6" t="s">
        <v>208</v>
      </c>
      <c r="O26" s="6" t="s">
        <v>209</v>
      </c>
      <c r="P26" s="6" t="s">
        <v>210</v>
      </c>
      <c r="Q26" s="6" t="s">
        <v>211</v>
      </c>
      <c r="R26" s="6" t="s">
        <v>212</v>
      </c>
      <c r="S26" s="6" t="s">
        <v>213</v>
      </c>
      <c r="U26" s="29"/>
    </row>
    <row r="27" spans="1:21" ht="105" customHeight="1" x14ac:dyDescent="0.2">
      <c r="A27" s="4">
        <v>17</v>
      </c>
      <c r="B27" s="8" t="s">
        <v>971</v>
      </c>
      <c r="C27" s="5" t="s">
        <v>214</v>
      </c>
      <c r="D27" s="14" t="s">
        <v>25</v>
      </c>
      <c r="E27" s="28">
        <f t="shared" si="0"/>
        <v>123101.69362000001</v>
      </c>
      <c r="F27" s="6" t="s">
        <v>26</v>
      </c>
      <c r="G27" s="6" t="s">
        <v>27</v>
      </c>
      <c r="H27" s="6" t="s">
        <v>28</v>
      </c>
      <c r="I27" s="6" t="s">
        <v>29</v>
      </c>
      <c r="J27" s="6" t="s">
        <v>29</v>
      </c>
      <c r="K27" s="6" t="s">
        <v>30</v>
      </c>
      <c r="L27" s="28">
        <v>38891.133620000001</v>
      </c>
      <c r="M27" s="6" t="s">
        <v>215</v>
      </c>
      <c r="N27" s="6" t="s">
        <v>216</v>
      </c>
      <c r="O27" s="6" t="s">
        <v>217</v>
      </c>
      <c r="P27" s="6" t="s">
        <v>218</v>
      </c>
      <c r="Q27" s="6" t="s">
        <v>219</v>
      </c>
      <c r="R27" s="6" t="s">
        <v>220</v>
      </c>
      <c r="S27" s="6" t="s">
        <v>221</v>
      </c>
      <c r="U27" s="29"/>
    </row>
    <row r="28" spans="1:21" ht="105" customHeight="1" x14ac:dyDescent="0.2">
      <c r="A28" s="4">
        <v>18</v>
      </c>
      <c r="B28" s="8" t="s">
        <v>972</v>
      </c>
      <c r="C28" s="5" t="s">
        <v>222</v>
      </c>
      <c r="D28" s="14" t="s">
        <v>25</v>
      </c>
      <c r="E28" s="28">
        <f t="shared" si="0"/>
        <v>495634.24598000001</v>
      </c>
      <c r="F28" s="6" t="s">
        <v>162</v>
      </c>
      <c r="G28" s="6" t="s">
        <v>223</v>
      </c>
      <c r="H28" s="6" t="s">
        <v>28</v>
      </c>
      <c r="I28" s="6" t="s">
        <v>224</v>
      </c>
      <c r="J28" s="6" t="s">
        <v>29</v>
      </c>
      <c r="K28" s="6" t="s">
        <v>225</v>
      </c>
      <c r="L28" s="28">
        <v>145841.74598000001</v>
      </c>
      <c r="M28" s="6" t="s">
        <v>226</v>
      </c>
      <c r="N28" s="6" t="s">
        <v>227</v>
      </c>
      <c r="O28" s="6" t="s">
        <v>228</v>
      </c>
      <c r="P28" s="6" t="s">
        <v>229</v>
      </c>
      <c r="Q28" s="6" t="s">
        <v>230</v>
      </c>
      <c r="R28" s="6" t="s">
        <v>231</v>
      </c>
      <c r="S28" s="6" t="s">
        <v>232</v>
      </c>
      <c r="U28" s="29"/>
    </row>
    <row r="29" spans="1:21" ht="105" customHeight="1" x14ac:dyDescent="0.2">
      <c r="A29" s="4">
        <v>19</v>
      </c>
      <c r="B29" s="8" t="s">
        <v>973</v>
      </c>
      <c r="C29" s="5" t="s">
        <v>233</v>
      </c>
      <c r="D29" s="14" t="s">
        <v>25</v>
      </c>
      <c r="E29" s="28">
        <f t="shared" si="0"/>
        <v>1821022.32354</v>
      </c>
      <c r="F29" s="6" t="s">
        <v>51</v>
      </c>
      <c r="G29" s="6" t="s">
        <v>52</v>
      </c>
      <c r="H29" s="6" t="s">
        <v>28</v>
      </c>
      <c r="I29" s="6" t="s">
        <v>29</v>
      </c>
      <c r="J29" s="6" t="s">
        <v>29</v>
      </c>
      <c r="K29" s="6" t="s">
        <v>53</v>
      </c>
      <c r="L29" s="28">
        <v>583366.96354000003</v>
      </c>
      <c r="M29" s="6" t="s">
        <v>234</v>
      </c>
      <c r="N29" s="6" t="s">
        <v>235</v>
      </c>
      <c r="O29" s="6" t="s">
        <v>236</v>
      </c>
      <c r="P29" s="6" t="s">
        <v>237</v>
      </c>
      <c r="Q29" s="6" t="s">
        <v>238</v>
      </c>
      <c r="R29" s="6" t="s">
        <v>239</v>
      </c>
      <c r="S29" s="6" t="s">
        <v>240</v>
      </c>
      <c r="U29" s="29"/>
    </row>
    <row r="30" spans="1:21" ht="75" x14ac:dyDescent="0.2">
      <c r="A30" s="4">
        <v>20</v>
      </c>
      <c r="B30" s="8" t="s">
        <v>974</v>
      </c>
      <c r="C30" s="5" t="s">
        <v>241</v>
      </c>
      <c r="D30" s="14" t="s">
        <v>25</v>
      </c>
      <c r="E30" s="28">
        <f t="shared" si="0"/>
        <v>4860030.1009113174</v>
      </c>
      <c r="F30" s="6" t="s">
        <v>96</v>
      </c>
      <c r="G30" s="6" t="s">
        <v>97</v>
      </c>
      <c r="H30" s="6" t="s">
        <v>28</v>
      </c>
      <c r="I30" s="6" t="s">
        <v>29</v>
      </c>
      <c r="J30" s="6" t="s">
        <v>29</v>
      </c>
      <c r="K30" s="22">
        <v>9088.44</v>
      </c>
      <c r="L30" s="28">
        <v>1559700.9309113182</v>
      </c>
      <c r="M30" s="6" t="s">
        <v>242</v>
      </c>
      <c r="N30" s="6" t="s">
        <v>243</v>
      </c>
      <c r="O30" s="6" t="s">
        <v>244</v>
      </c>
      <c r="P30" s="6" t="s">
        <v>245</v>
      </c>
      <c r="Q30" s="6" t="s">
        <v>246</v>
      </c>
      <c r="R30" s="6" t="s">
        <v>247</v>
      </c>
      <c r="S30" s="6" t="s">
        <v>248</v>
      </c>
      <c r="U30" s="29"/>
    </row>
    <row r="31" spans="1:21" ht="94.5" customHeight="1" x14ac:dyDescent="0.2">
      <c r="A31" s="4">
        <v>21</v>
      </c>
      <c r="B31" s="8" t="s">
        <v>975</v>
      </c>
      <c r="C31" s="5" t="s">
        <v>249</v>
      </c>
      <c r="D31" s="14" t="s">
        <v>25</v>
      </c>
      <c r="E31" s="28">
        <f t="shared" si="0"/>
        <v>129972.24362000002</v>
      </c>
      <c r="F31" s="6" t="s">
        <v>26</v>
      </c>
      <c r="G31" s="6" t="s">
        <v>27</v>
      </c>
      <c r="H31" s="6" t="s">
        <v>28</v>
      </c>
      <c r="I31" s="6" t="s">
        <v>250</v>
      </c>
      <c r="J31" s="6" t="s">
        <v>29</v>
      </c>
      <c r="K31" s="6" t="s">
        <v>30</v>
      </c>
      <c r="L31" s="28">
        <v>38891.133620000001</v>
      </c>
      <c r="M31" s="6" t="s">
        <v>251</v>
      </c>
      <c r="N31" s="6" t="s">
        <v>252</v>
      </c>
      <c r="O31" s="6" t="s">
        <v>253</v>
      </c>
      <c r="P31" s="6" t="s">
        <v>254</v>
      </c>
      <c r="Q31" s="6" t="s">
        <v>255</v>
      </c>
      <c r="R31" s="6" t="s">
        <v>256</v>
      </c>
      <c r="S31" s="6" t="s">
        <v>257</v>
      </c>
      <c r="U31" s="29"/>
    </row>
    <row r="32" spans="1:21" ht="94.5" customHeight="1" x14ac:dyDescent="0.2">
      <c r="A32" s="4">
        <v>22</v>
      </c>
      <c r="B32" s="8" t="s">
        <v>976</v>
      </c>
      <c r="C32" s="5" t="s">
        <v>258</v>
      </c>
      <c r="D32" s="14" t="s">
        <v>25</v>
      </c>
      <c r="E32" s="28">
        <f t="shared" si="0"/>
        <v>389933.52439000004</v>
      </c>
      <c r="F32" s="6" t="s">
        <v>39</v>
      </c>
      <c r="G32" s="6" t="s">
        <v>40</v>
      </c>
      <c r="H32" s="6" t="s">
        <v>28</v>
      </c>
      <c r="I32" s="6" t="s">
        <v>259</v>
      </c>
      <c r="J32" s="6" t="s">
        <v>29</v>
      </c>
      <c r="K32" s="6" t="s">
        <v>260</v>
      </c>
      <c r="L32" s="28">
        <v>109381.30438999999</v>
      </c>
      <c r="M32" s="6" t="s">
        <v>261</v>
      </c>
      <c r="N32" s="6" t="s">
        <v>262</v>
      </c>
      <c r="O32" s="6" t="s">
        <v>263</v>
      </c>
      <c r="P32" s="6" t="s">
        <v>264</v>
      </c>
      <c r="Q32" s="6" t="s">
        <v>265</v>
      </c>
      <c r="R32" s="6" t="s">
        <v>266</v>
      </c>
      <c r="S32" s="6" t="s">
        <v>267</v>
      </c>
      <c r="U32" s="29"/>
    </row>
    <row r="33" spans="1:21" ht="94.5" customHeight="1" x14ac:dyDescent="0.2">
      <c r="A33" s="4">
        <v>23</v>
      </c>
      <c r="B33" s="8" t="s">
        <v>977</v>
      </c>
      <c r="C33" s="5" t="s">
        <v>268</v>
      </c>
      <c r="D33" s="14" t="s">
        <v>25</v>
      </c>
      <c r="E33" s="28">
        <f t="shared" si="0"/>
        <v>904767.08071000001</v>
      </c>
      <c r="F33" s="6" t="s">
        <v>269</v>
      </c>
      <c r="G33" s="6" t="s">
        <v>270</v>
      </c>
      <c r="H33" s="6" t="s">
        <v>28</v>
      </c>
      <c r="I33" s="6" t="s">
        <v>271</v>
      </c>
      <c r="J33" s="6" t="s">
        <v>29</v>
      </c>
      <c r="K33" s="6" t="s">
        <v>272</v>
      </c>
      <c r="L33" s="28">
        <v>292443.92070999998</v>
      </c>
      <c r="M33" s="6" t="s">
        <v>273</v>
      </c>
      <c r="N33" s="6" t="s">
        <v>274</v>
      </c>
      <c r="O33" s="6" t="s">
        <v>275</v>
      </c>
      <c r="P33" s="6" t="s">
        <v>276</v>
      </c>
      <c r="Q33" s="6" t="s">
        <v>277</v>
      </c>
      <c r="R33" s="6" t="s">
        <v>278</v>
      </c>
      <c r="S33" s="6" t="s">
        <v>279</v>
      </c>
      <c r="U33" s="29"/>
    </row>
    <row r="34" spans="1:21" ht="94.5" customHeight="1" x14ac:dyDescent="0.2">
      <c r="A34" s="4">
        <v>24</v>
      </c>
      <c r="B34" s="8" t="s">
        <v>978</v>
      </c>
      <c r="C34" s="5" t="s">
        <v>280</v>
      </c>
      <c r="D34" s="14" t="s">
        <v>25</v>
      </c>
      <c r="E34" s="28">
        <f t="shared" si="0"/>
        <v>4688142.5827100007</v>
      </c>
      <c r="F34" s="6" t="s">
        <v>96</v>
      </c>
      <c r="G34" s="6" t="s">
        <v>97</v>
      </c>
      <c r="H34" s="6" t="s">
        <v>28</v>
      </c>
      <c r="I34" s="6" t="s">
        <v>29</v>
      </c>
      <c r="J34" s="6" t="s">
        <v>29</v>
      </c>
      <c r="K34" s="6" t="s">
        <v>98</v>
      </c>
      <c r="L34" s="28">
        <v>1555645.2327099999</v>
      </c>
      <c r="M34" s="6" t="s">
        <v>99</v>
      </c>
      <c r="N34" s="6" t="s">
        <v>100</v>
      </c>
      <c r="O34" s="6" t="s">
        <v>101</v>
      </c>
      <c r="P34" s="6" t="s">
        <v>102</v>
      </c>
      <c r="Q34" s="6" t="s">
        <v>103</v>
      </c>
      <c r="R34" s="6" t="s">
        <v>104</v>
      </c>
      <c r="S34" s="6" t="s">
        <v>105</v>
      </c>
      <c r="U34" s="29"/>
    </row>
    <row r="35" spans="1:21" ht="103.5" customHeight="1" x14ac:dyDescent="0.2">
      <c r="A35" s="4">
        <v>25</v>
      </c>
      <c r="B35" s="8" t="s">
        <v>979</v>
      </c>
      <c r="C35" s="5" t="s">
        <v>281</v>
      </c>
      <c r="D35" s="14" t="s">
        <v>25</v>
      </c>
      <c r="E35" s="28">
        <f t="shared" si="0"/>
        <v>84736.846790000011</v>
      </c>
      <c r="F35" s="6" t="s">
        <v>282</v>
      </c>
      <c r="G35" s="6" t="s">
        <v>283</v>
      </c>
      <c r="H35" s="6" t="s">
        <v>28</v>
      </c>
      <c r="I35" s="6" t="s">
        <v>29</v>
      </c>
      <c r="J35" s="6" t="s">
        <v>29</v>
      </c>
      <c r="K35" s="6" t="s">
        <v>284</v>
      </c>
      <c r="L35" s="28">
        <v>27779.376789999998</v>
      </c>
      <c r="M35" s="6" t="s">
        <v>285</v>
      </c>
      <c r="N35" s="6" t="s">
        <v>286</v>
      </c>
      <c r="O35" s="6" t="s">
        <v>287</v>
      </c>
      <c r="P35" s="6" t="s">
        <v>288</v>
      </c>
      <c r="Q35" s="6" t="s">
        <v>289</v>
      </c>
      <c r="R35" s="6" t="s">
        <v>290</v>
      </c>
      <c r="S35" s="6" t="s">
        <v>291</v>
      </c>
      <c r="U35" s="29"/>
    </row>
    <row r="36" spans="1:21" ht="103.5" customHeight="1" x14ac:dyDescent="0.2">
      <c r="A36" s="4">
        <v>26</v>
      </c>
      <c r="B36" s="8" t="s">
        <v>980</v>
      </c>
      <c r="C36" s="5" t="s">
        <v>292</v>
      </c>
      <c r="D36" s="14" t="s">
        <v>25</v>
      </c>
      <c r="E36" s="28">
        <f t="shared" si="0"/>
        <v>231241.71923999998</v>
      </c>
      <c r="F36" s="6" t="s">
        <v>151</v>
      </c>
      <c r="G36" s="6" t="s">
        <v>293</v>
      </c>
      <c r="H36" s="6" t="s">
        <v>28</v>
      </c>
      <c r="I36" s="6" t="s">
        <v>294</v>
      </c>
      <c r="J36" s="6" t="s">
        <v>29</v>
      </c>
      <c r="K36" s="6" t="s">
        <v>295</v>
      </c>
      <c r="L36" s="28">
        <v>64818.549239999993</v>
      </c>
      <c r="M36" s="6" t="s">
        <v>296</v>
      </c>
      <c r="N36" s="6" t="s">
        <v>297</v>
      </c>
      <c r="O36" s="6" t="s">
        <v>298</v>
      </c>
      <c r="P36" s="6" t="s">
        <v>299</v>
      </c>
      <c r="Q36" s="6" t="s">
        <v>300</v>
      </c>
      <c r="R36" s="6" t="s">
        <v>301</v>
      </c>
      <c r="S36" s="6" t="s">
        <v>302</v>
      </c>
      <c r="U36" s="29"/>
    </row>
    <row r="37" spans="1:21" ht="105" customHeight="1" x14ac:dyDescent="0.2">
      <c r="A37" s="4">
        <v>27</v>
      </c>
      <c r="B37" s="8" t="s">
        <v>981</v>
      </c>
      <c r="C37" s="5" t="s">
        <v>303</v>
      </c>
      <c r="D37" s="14" t="s">
        <v>25</v>
      </c>
      <c r="E37" s="28">
        <f t="shared" si="0"/>
        <v>120995.87462</v>
      </c>
      <c r="F37" s="6" t="s">
        <v>193</v>
      </c>
      <c r="G37" s="6" t="s">
        <v>304</v>
      </c>
      <c r="H37" s="6" t="s">
        <v>28</v>
      </c>
      <c r="I37" s="6" t="s">
        <v>305</v>
      </c>
      <c r="J37" s="6" t="s">
        <v>29</v>
      </c>
      <c r="K37" s="6" t="s">
        <v>306</v>
      </c>
      <c r="L37" s="28">
        <v>32409.274619999997</v>
      </c>
      <c r="M37" s="6" t="s">
        <v>307</v>
      </c>
      <c r="N37" s="6" t="s">
        <v>308</v>
      </c>
      <c r="O37" s="6" t="s">
        <v>309</v>
      </c>
      <c r="P37" s="6" t="s">
        <v>310</v>
      </c>
      <c r="Q37" s="6" t="s">
        <v>311</v>
      </c>
      <c r="R37" s="6" t="s">
        <v>312</v>
      </c>
      <c r="S37" s="6" t="s">
        <v>313</v>
      </c>
      <c r="U37" s="29"/>
    </row>
    <row r="38" spans="1:21" ht="123.75" customHeight="1" x14ac:dyDescent="0.2">
      <c r="A38" s="4">
        <v>28</v>
      </c>
      <c r="B38" s="8" t="s">
        <v>982</v>
      </c>
      <c r="C38" s="5" t="s">
        <v>314</v>
      </c>
      <c r="D38" s="14" t="s">
        <v>25</v>
      </c>
      <c r="E38" s="28">
        <f t="shared" si="0"/>
        <v>500129.1709100001</v>
      </c>
      <c r="F38" s="6" t="s">
        <v>315</v>
      </c>
      <c r="G38" s="6" t="s">
        <v>316</v>
      </c>
      <c r="H38" s="6" t="s">
        <v>28</v>
      </c>
      <c r="I38" s="6" t="s">
        <v>317</v>
      </c>
      <c r="J38" s="6" t="s">
        <v>29</v>
      </c>
      <c r="K38" s="6" t="s">
        <v>318</v>
      </c>
      <c r="L38" s="28">
        <v>175010.08090999999</v>
      </c>
      <c r="M38" s="6" t="s">
        <v>319</v>
      </c>
      <c r="N38" s="6" t="s">
        <v>320</v>
      </c>
      <c r="O38" s="6" t="s">
        <v>321</v>
      </c>
      <c r="P38" s="6" t="s">
        <v>322</v>
      </c>
      <c r="Q38" s="6" t="s">
        <v>323</v>
      </c>
      <c r="R38" s="6" t="s">
        <v>324</v>
      </c>
      <c r="S38" s="6" t="s">
        <v>325</v>
      </c>
      <c r="U38" s="29"/>
    </row>
    <row r="39" spans="1:21" ht="96" customHeight="1" x14ac:dyDescent="0.2">
      <c r="A39" s="4">
        <v>29</v>
      </c>
      <c r="B39" s="8" t="s">
        <v>983</v>
      </c>
      <c r="C39" s="5" t="s">
        <v>326</v>
      </c>
      <c r="D39" s="14" t="s">
        <v>25</v>
      </c>
      <c r="E39" s="28">
        <f t="shared" si="0"/>
        <v>110885.74362000001</v>
      </c>
      <c r="F39" s="6" t="s">
        <v>26</v>
      </c>
      <c r="G39" s="6" t="s">
        <v>27</v>
      </c>
      <c r="H39" s="6" t="s">
        <v>28</v>
      </c>
      <c r="I39" s="6" t="s">
        <v>29</v>
      </c>
      <c r="J39" s="6" t="s">
        <v>29</v>
      </c>
      <c r="K39" s="6" t="s">
        <v>30</v>
      </c>
      <c r="L39" s="28">
        <v>38891.133620000001</v>
      </c>
      <c r="M39" s="6" t="s">
        <v>327</v>
      </c>
      <c r="N39" s="6" t="s">
        <v>328</v>
      </c>
      <c r="O39" s="6" t="s">
        <v>329</v>
      </c>
      <c r="P39" s="6" t="s">
        <v>330</v>
      </c>
      <c r="Q39" s="6" t="s">
        <v>331</v>
      </c>
      <c r="R39" s="6" t="s">
        <v>332</v>
      </c>
      <c r="S39" s="6" t="s">
        <v>333</v>
      </c>
      <c r="U39" s="29"/>
    </row>
    <row r="40" spans="1:21" ht="129.75" customHeight="1" x14ac:dyDescent="0.2">
      <c r="A40" s="4">
        <v>30</v>
      </c>
      <c r="B40" s="8" t="s">
        <v>984</v>
      </c>
      <c r="C40" s="5" t="s">
        <v>334</v>
      </c>
      <c r="D40" s="14" t="s">
        <v>25</v>
      </c>
      <c r="E40" s="28">
        <f t="shared" si="0"/>
        <v>340628.68439000001</v>
      </c>
      <c r="F40" s="6" t="s">
        <v>39</v>
      </c>
      <c r="G40" s="6" t="s">
        <v>40</v>
      </c>
      <c r="H40" s="6" t="s">
        <v>28</v>
      </c>
      <c r="I40" s="6" t="s">
        <v>335</v>
      </c>
      <c r="J40" s="6" t="s">
        <v>29</v>
      </c>
      <c r="K40" s="6" t="s">
        <v>336</v>
      </c>
      <c r="L40" s="28">
        <v>109381.30438999999</v>
      </c>
      <c r="M40" s="6" t="s">
        <v>337</v>
      </c>
      <c r="N40" s="6" t="s">
        <v>338</v>
      </c>
      <c r="O40" s="6" t="s">
        <v>339</v>
      </c>
      <c r="P40" s="6" t="s">
        <v>340</v>
      </c>
      <c r="Q40" s="6" t="s">
        <v>341</v>
      </c>
      <c r="R40" s="6" t="s">
        <v>342</v>
      </c>
      <c r="S40" s="6" t="s">
        <v>343</v>
      </c>
      <c r="U40" s="29"/>
    </row>
    <row r="41" spans="1:21" ht="129.75" customHeight="1" x14ac:dyDescent="0.2">
      <c r="A41" s="4">
        <v>31</v>
      </c>
      <c r="B41" s="8" t="s">
        <v>985</v>
      </c>
      <c r="C41" s="5" t="s">
        <v>344</v>
      </c>
      <c r="D41" s="14" t="s">
        <v>25</v>
      </c>
      <c r="E41" s="28">
        <f t="shared" si="0"/>
        <v>1640799.8835400003</v>
      </c>
      <c r="F41" s="6" t="s">
        <v>51</v>
      </c>
      <c r="G41" s="6" t="s">
        <v>52</v>
      </c>
      <c r="H41" s="6" t="s">
        <v>28</v>
      </c>
      <c r="I41" s="6" t="s">
        <v>29</v>
      </c>
      <c r="J41" s="6" t="s">
        <v>29</v>
      </c>
      <c r="K41" s="6" t="s">
        <v>53</v>
      </c>
      <c r="L41" s="28">
        <v>583366.96354000003</v>
      </c>
      <c r="M41" s="6" t="s">
        <v>345</v>
      </c>
      <c r="N41" s="6" t="s">
        <v>346</v>
      </c>
      <c r="O41" s="6" t="s">
        <v>347</v>
      </c>
      <c r="P41" s="6" t="s">
        <v>348</v>
      </c>
      <c r="Q41" s="6" t="s">
        <v>349</v>
      </c>
      <c r="R41" s="6" t="s">
        <v>350</v>
      </c>
      <c r="S41" s="6" t="s">
        <v>351</v>
      </c>
      <c r="U41" s="29"/>
    </row>
    <row r="42" spans="1:21" ht="101.25" customHeight="1" x14ac:dyDescent="0.2">
      <c r="A42" s="4">
        <v>32</v>
      </c>
      <c r="B42" s="8" t="s">
        <v>986</v>
      </c>
      <c r="C42" s="5" t="s">
        <v>352</v>
      </c>
      <c r="D42" s="14" t="s">
        <v>25</v>
      </c>
      <c r="E42" s="28">
        <f t="shared" si="0"/>
        <v>490937.44597999996</v>
      </c>
      <c r="F42" s="6" t="s">
        <v>162</v>
      </c>
      <c r="G42" s="6" t="s">
        <v>353</v>
      </c>
      <c r="H42" s="6" t="s">
        <v>28</v>
      </c>
      <c r="I42" s="6" t="s">
        <v>354</v>
      </c>
      <c r="J42" s="6" t="s">
        <v>29</v>
      </c>
      <c r="K42" s="6" t="s">
        <v>355</v>
      </c>
      <c r="L42" s="28">
        <v>145841.74598000001</v>
      </c>
      <c r="M42" s="6" t="s">
        <v>356</v>
      </c>
      <c r="N42" s="6" t="s">
        <v>357</v>
      </c>
      <c r="O42" s="6" t="s">
        <v>358</v>
      </c>
      <c r="P42" s="6" t="s">
        <v>359</v>
      </c>
      <c r="Q42" s="6" t="s">
        <v>360</v>
      </c>
      <c r="R42" s="6" t="s">
        <v>361</v>
      </c>
      <c r="S42" s="6" t="s">
        <v>362</v>
      </c>
      <c r="U42" s="29"/>
    </row>
    <row r="43" spans="1:21" ht="101.25" customHeight="1" x14ac:dyDescent="0.2">
      <c r="A43" s="4">
        <v>33</v>
      </c>
      <c r="B43" s="8" t="s">
        <v>987</v>
      </c>
      <c r="C43" s="5" t="s">
        <v>363</v>
      </c>
      <c r="D43" s="14" t="s">
        <v>25</v>
      </c>
      <c r="E43" s="28">
        <f t="shared" ref="E43:E74" si="1">F43+G43+H43+I43+K43+J43+L43+M43+O43+N43+P43+Q43+R43+S43</f>
        <v>215510.73678999997</v>
      </c>
      <c r="F43" s="6" t="s">
        <v>282</v>
      </c>
      <c r="G43" s="6" t="s">
        <v>364</v>
      </c>
      <c r="H43" s="6" t="s">
        <v>28</v>
      </c>
      <c r="I43" s="6" t="s">
        <v>365</v>
      </c>
      <c r="J43" s="6" t="s">
        <v>29</v>
      </c>
      <c r="K43" s="6" t="s">
        <v>366</v>
      </c>
      <c r="L43" s="28">
        <v>27779.376789999998</v>
      </c>
      <c r="M43" s="6" t="s">
        <v>367</v>
      </c>
      <c r="N43" s="6" t="s">
        <v>368</v>
      </c>
      <c r="O43" s="6" t="s">
        <v>369</v>
      </c>
      <c r="P43" s="6" t="s">
        <v>370</v>
      </c>
      <c r="Q43" s="6" t="s">
        <v>371</v>
      </c>
      <c r="R43" s="6" t="s">
        <v>372</v>
      </c>
      <c r="S43" s="6" t="s">
        <v>373</v>
      </c>
      <c r="U43" s="29"/>
    </row>
    <row r="44" spans="1:21" ht="105.75" customHeight="1" x14ac:dyDescent="0.2">
      <c r="A44" s="4">
        <v>34</v>
      </c>
      <c r="B44" s="8" t="s">
        <v>988</v>
      </c>
      <c r="C44" s="5" t="s">
        <v>374</v>
      </c>
      <c r="D44" s="14" t="s">
        <v>25</v>
      </c>
      <c r="E44" s="28">
        <f t="shared" si="1"/>
        <v>717952.09554999997</v>
      </c>
      <c r="F44" s="6" t="s">
        <v>375</v>
      </c>
      <c r="G44" s="6" t="s">
        <v>376</v>
      </c>
      <c r="H44" s="6" t="s">
        <v>28</v>
      </c>
      <c r="I44" s="6" t="s">
        <v>377</v>
      </c>
      <c r="J44" s="6" t="s">
        <v>29</v>
      </c>
      <c r="K44" s="6" t="s">
        <v>378</v>
      </c>
      <c r="L44" s="28">
        <v>87505.045549999995</v>
      </c>
      <c r="M44" s="6" t="s">
        <v>379</v>
      </c>
      <c r="N44" s="6" t="s">
        <v>380</v>
      </c>
      <c r="O44" s="6" t="s">
        <v>381</v>
      </c>
      <c r="P44" s="6" t="s">
        <v>382</v>
      </c>
      <c r="Q44" s="6" t="s">
        <v>383</v>
      </c>
      <c r="R44" s="6" t="s">
        <v>384</v>
      </c>
      <c r="S44" s="6" t="s">
        <v>385</v>
      </c>
      <c r="U44" s="29"/>
    </row>
    <row r="45" spans="1:21" ht="105.75" customHeight="1" x14ac:dyDescent="0.2">
      <c r="A45" s="4">
        <v>35</v>
      </c>
      <c r="B45" s="8" t="s">
        <v>989</v>
      </c>
      <c r="C45" s="5" t="s">
        <v>386</v>
      </c>
      <c r="D45" s="14" t="s">
        <v>25</v>
      </c>
      <c r="E45" s="28">
        <f t="shared" si="1"/>
        <v>101666.28461999999</v>
      </c>
      <c r="F45" s="6" t="s">
        <v>193</v>
      </c>
      <c r="G45" s="6" t="s">
        <v>304</v>
      </c>
      <c r="H45" s="6" t="s">
        <v>28</v>
      </c>
      <c r="I45" s="6" t="s">
        <v>29</v>
      </c>
      <c r="J45" s="6" t="s">
        <v>29</v>
      </c>
      <c r="K45" s="6" t="s">
        <v>306</v>
      </c>
      <c r="L45" s="28">
        <v>32409.274619999997</v>
      </c>
      <c r="M45" s="6" t="s">
        <v>387</v>
      </c>
      <c r="N45" s="6" t="s">
        <v>388</v>
      </c>
      <c r="O45" s="6" t="s">
        <v>389</v>
      </c>
      <c r="P45" s="6" t="s">
        <v>390</v>
      </c>
      <c r="Q45" s="6" t="s">
        <v>391</v>
      </c>
      <c r="R45" s="6" t="s">
        <v>392</v>
      </c>
      <c r="S45" s="6" t="s">
        <v>393</v>
      </c>
      <c r="U45" s="29"/>
    </row>
    <row r="46" spans="1:21" ht="106.5" customHeight="1" x14ac:dyDescent="0.2">
      <c r="A46" s="4">
        <v>36</v>
      </c>
      <c r="B46" s="8" t="s">
        <v>394</v>
      </c>
      <c r="C46" s="5" t="s">
        <v>395</v>
      </c>
      <c r="D46" s="14" t="s">
        <v>25</v>
      </c>
      <c r="E46" s="28">
        <f t="shared" si="1"/>
        <v>348692.34554999997</v>
      </c>
      <c r="F46" s="6" t="s">
        <v>375</v>
      </c>
      <c r="G46" s="6" t="s">
        <v>396</v>
      </c>
      <c r="H46" s="6" t="s">
        <v>28</v>
      </c>
      <c r="I46" s="6" t="s">
        <v>397</v>
      </c>
      <c r="J46" s="6" t="s">
        <v>29</v>
      </c>
      <c r="K46" s="6" t="s">
        <v>398</v>
      </c>
      <c r="L46" s="28">
        <v>87505.045549999995</v>
      </c>
      <c r="M46" s="6" t="s">
        <v>399</v>
      </c>
      <c r="N46" s="6" t="s">
        <v>400</v>
      </c>
      <c r="O46" s="6" t="s">
        <v>401</v>
      </c>
      <c r="P46" s="6" t="s">
        <v>402</v>
      </c>
      <c r="Q46" s="6" t="s">
        <v>403</v>
      </c>
      <c r="R46" s="6" t="s">
        <v>404</v>
      </c>
      <c r="S46" s="6" t="s">
        <v>405</v>
      </c>
      <c r="U46" s="29"/>
    </row>
    <row r="47" spans="1:21" ht="110.25" customHeight="1" x14ac:dyDescent="0.2">
      <c r="A47" s="4">
        <v>37</v>
      </c>
      <c r="B47" s="8" t="s">
        <v>990</v>
      </c>
      <c r="C47" s="5" t="s">
        <v>406</v>
      </c>
      <c r="D47" s="14" t="s">
        <v>25</v>
      </c>
      <c r="E47" s="28">
        <f t="shared" si="1"/>
        <v>884074.74176999996</v>
      </c>
      <c r="F47" s="6" t="s">
        <v>269</v>
      </c>
      <c r="G47" s="6" t="s">
        <v>407</v>
      </c>
      <c r="H47" s="6" t="s">
        <v>28</v>
      </c>
      <c r="I47" s="6" t="s">
        <v>29</v>
      </c>
      <c r="J47" s="6" t="s">
        <v>29</v>
      </c>
      <c r="K47" s="6" t="s">
        <v>272</v>
      </c>
      <c r="L47" s="28">
        <v>291683.48177000001</v>
      </c>
      <c r="M47" s="6" t="s">
        <v>408</v>
      </c>
      <c r="N47" s="6" t="s">
        <v>409</v>
      </c>
      <c r="O47" s="6" t="s">
        <v>410</v>
      </c>
      <c r="P47" s="6" t="s">
        <v>411</v>
      </c>
      <c r="Q47" s="6" t="s">
        <v>412</v>
      </c>
      <c r="R47" s="6" t="s">
        <v>413</v>
      </c>
      <c r="S47" s="6" t="s">
        <v>414</v>
      </c>
      <c r="U47" s="29"/>
    </row>
    <row r="48" spans="1:21" ht="111.75" customHeight="1" x14ac:dyDescent="0.2">
      <c r="A48" s="4">
        <v>38</v>
      </c>
      <c r="B48" s="8" t="s">
        <v>991</v>
      </c>
      <c r="C48" s="5" t="s">
        <v>415</v>
      </c>
      <c r="D48" s="14" t="s">
        <v>25</v>
      </c>
      <c r="E48" s="28">
        <f t="shared" si="1"/>
        <v>4714844.2527099997</v>
      </c>
      <c r="F48" s="6" t="s">
        <v>96</v>
      </c>
      <c r="G48" s="6" t="s">
        <v>97</v>
      </c>
      <c r="H48" s="6" t="s">
        <v>28</v>
      </c>
      <c r="I48" s="6" t="s">
        <v>29</v>
      </c>
      <c r="J48" s="6" t="s">
        <v>29</v>
      </c>
      <c r="K48" s="6" t="s">
        <v>98</v>
      </c>
      <c r="L48" s="28">
        <v>1555645.2327099999</v>
      </c>
      <c r="M48" s="6" t="s">
        <v>416</v>
      </c>
      <c r="N48" s="6" t="s">
        <v>417</v>
      </c>
      <c r="O48" s="6" t="s">
        <v>418</v>
      </c>
      <c r="P48" s="6" t="s">
        <v>419</v>
      </c>
      <c r="Q48" s="6" t="s">
        <v>420</v>
      </c>
      <c r="R48" s="6" t="s">
        <v>421</v>
      </c>
      <c r="S48" s="6" t="s">
        <v>422</v>
      </c>
      <c r="U48" s="29"/>
    </row>
    <row r="49" spans="1:21" ht="111.75" customHeight="1" x14ac:dyDescent="0.2">
      <c r="A49" s="4">
        <v>39</v>
      </c>
      <c r="B49" s="8" t="s">
        <v>992</v>
      </c>
      <c r="C49" s="5" t="s">
        <v>423</v>
      </c>
      <c r="D49" s="14" t="s">
        <v>25</v>
      </c>
      <c r="E49" s="28">
        <f t="shared" si="1"/>
        <v>92339.015310000003</v>
      </c>
      <c r="F49" s="6" t="s">
        <v>424</v>
      </c>
      <c r="G49" s="6" t="s">
        <v>425</v>
      </c>
      <c r="H49" s="6" t="s">
        <v>28</v>
      </c>
      <c r="I49" s="6" t="s">
        <v>29</v>
      </c>
      <c r="J49" s="6" t="s">
        <v>29</v>
      </c>
      <c r="K49" s="6" t="s">
        <v>426</v>
      </c>
      <c r="L49" s="28">
        <v>29168.355309999999</v>
      </c>
      <c r="M49" s="6" t="s">
        <v>427</v>
      </c>
      <c r="N49" s="6" t="s">
        <v>428</v>
      </c>
      <c r="O49" s="6" t="s">
        <v>429</v>
      </c>
      <c r="P49" s="6" t="s">
        <v>430</v>
      </c>
      <c r="Q49" s="6" t="s">
        <v>431</v>
      </c>
      <c r="R49" s="6" t="s">
        <v>432</v>
      </c>
      <c r="S49" s="6" t="s">
        <v>433</v>
      </c>
      <c r="U49" s="29"/>
    </row>
    <row r="50" spans="1:21" ht="111.75" customHeight="1" x14ac:dyDescent="0.2">
      <c r="A50" s="4">
        <v>40</v>
      </c>
      <c r="B50" s="8" t="s">
        <v>993</v>
      </c>
      <c r="C50" s="5" t="s">
        <v>434</v>
      </c>
      <c r="D50" s="14" t="s">
        <v>25</v>
      </c>
      <c r="E50" s="28">
        <f t="shared" si="1"/>
        <v>258646.99299</v>
      </c>
      <c r="F50" s="6" t="s">
        <v>118</v>
      </c>
      <c r="G50" s="6" t="s">
        <v>119</v>
      </c>
      <c r="H50" s="6" t="s">
        <v>28</v>
      </c>
      <c r="I50" s="6" t="s">
        <v>435</v>
      </c>
      <c r="J50" s="6" t="s">
        <v>29</v>
      </c>
      <c r="K50" s="6" t="s">
        <v>436</v>
      </c>
      <c r="L50" s="28">
        <v>72920.872990000003</v>
      </c>
      <c r="M50" s="6" t="s">
        <v>121</v>
      </c>
      <c r="N50" s="6" t="s">
        <v>122</v>
      </c>
      <c r="O50" s="6" t="s">
        <v>123</v>
      </c>
      <c r="P50" s="6" t="s">
        <v>124</v>
      </c>
      <c r="Q50" s="6" t="s">
        <v>125</v>
      </c>
      <c r="R50" s="6" t="s">
        <v>126</v>
      </c>
      <c r="S50" s="6" t="s">
        <v>127</v>
      </c>
      <c r="U50" s="29"/>
    </row>
    <row r="51" spans="1:21" ht="75" x14ac:dyDescent="0.2">
      <c r="A51" s="4">
        <v>41</v>
      </c>
      <c r="B51" s="8" t="s">
        <v>994</v>
      </c>
      <c r="C51" s="5" t="s">
        <v>437</v>
      </c>
      <c r="D51" s="14" t="s">
        <v>25</v>
      </c>
      <c r="E51" s="28">
        <f t="shared" si="1"/>
        <v>1085351.0237</v>
      </c>
      <c r="F51" s="6" t="s">
        <v>438</v>
      </c>
      <c r="G51" s="6" t="s">
        <v>439</v>
      </c>
      <c r="H51" s="6" t="s">
        <v>28</v>
      </c>
      <c r="I51" s="6" t="s">
        <v>440</v>
      </c>
      <c r="J51" s="6" t="s">
        <v>29</v>
      </c>
      <c r="K51" s="6" t="s">
        <v>441</v>
      </c>
      <c r="L51" s="28">
        <v>340297.39369999996</v>
      </c>
      <c r="M51" s="6" t="s">
        <v>442</v>
      </c>
      <c r="N51" s="6" t="s">
        <v>443</v>
      </c>
      <c r="O51" s="6" t="s">
        <v>444</v>
      </c>
      <c r="P51" s="6" t="s">
        <v>445</v>
      </c>
      <c r="Q51" s="6" t="s">
        <v>446</v>
      </c>
      <c r="R51" s="6" t="s">
        <v>447</v>
      </c>
      <c r="S51" s="6" t="s">
        <v>448</v>
      </c>
      <c r="U51" s="29"/>
    </row>
    <row r="52" spans="1:21" ht="106.5" customHeight="1" x14ac:dyDescent="0.2">
      <c r="A52" s="4">
        <v>42</v>
      </c>
      <c r="B52" s="8" t="s">
        <v>995</v>
      </c>
      <c r="C52" s="5" t="s">
        <v>449</v>
      </c>
      <c r="D52" s="14" t="s">
        <v>25</v>
      </c>
      <c r="E52" s="28">
        <f t="shared" si="1"/>
        <v>2428012.7512599998</v>
      </c>
      <c r="F52" s="6" t="s">
        <v>140</v>
      </c>
      <c r="G52" s="6" t="s">
        <v>141</v>
      </c>
      <c r="H52" s="6" t="s">
        <v>28</v>
      </c>
      <c r="I52" s="6" t="s">
        <v>29</v>
      </c>
      <c r="J52" s="6" t="s">
        <v>29</v>
      </c>
      <c r="K52" s="6" t="s">
        <v>142</v>
      </c>
      <c r="L52" s="28">
        <v>777822.61125999992</v>
      </c>
      <c r="M52" s="6" t="s">
        <v>143</v>
      </c>
      <c r="N52" s="6" t="s">
        <v>144</v>
      </c>
      <c r="O52" s="6" t="s">
        <v>145</v>
      </c>
      <c r="P52" s="6" t="s">
        <v>146</v>
      </c>
      <c r="Q52" s="6" t="s">
        <v>147</v>
      </c>
      <c r="R52" s="6" t="s">
        <v>148</v>
      </c>
      <c r="S52" s="6" t="s">
        <v>149</v>
      </c>
      <c r="U52" s="29"/>
    </row>
    <row r="53" spans="1:21" ht="106.5" customHeight="1" x14ac:dyDescent="0.2">
      <c r="A53" s="4">
        <v>43</v>
      </c>
      <c r="B53" s="8" t="s">
        <v>996</v>
      </c>
      <c r="C53" s="5" t="s">
        <v>450</v>
      </c>
      <c r="D53" s="14" t="s">
        <v>25</v>
      </c>
      <c r="E53" s="28">
        <f t="shared" si="1"/>
        <v>620919.12791000016</v>
      </c>
      <c r="F53" s="6" t="s">
        <v>129</v>
      </c>
      <c r="G53" s="6" t="s">
        <v>130</v>
      </c>
      <c r="H53" s="6" t="s">
        <v>28</v>
      </c>
      <c r="I53" s="6" t="s">
        <v>451</v>
      </c>
      <c r="J53" s="6" t="s">
        <v>29</v>
      </c>
      <c r="K53" s="6" t="s">
        <v>452</v>
      </c>
      <c r="L53" s="28">
        <v>194455.65791000001</v>
      </c>
      <c r="M53" s="6" t="s">
        <v>453</v>
      </c>
      <c r="N53" s="6" t="s">
        <v>454</v>
      </c>
      <c r="O53" s="6" t="s">
        <v>455</v>
      </c>
      <c r="P53" s="6" t="s">
        <v>456</v>
      </c>
      <c r="Q53" s="6" t="s">
        <v>457</v>
      </c>
      <c r="R53" s="6" t="s">
        <v>458</v>
      </c>
      <c r="S53" s="6" t="s">
        <v>459</v>
      </c>
      <c r="U53" s="29"/>
    </row>
    <row r="54" spans="1:21" ht="100.5" customHeight="1" x14ac:dyDescent="0.2">
      <c r="A54" s="4">
        <v>44</v>
      </c>
      <c r="B54" s="8" t="s">
        <v>997</v>
      </c>
      <c r="C54" s="5" t="s">
        <v>460</v>
      </c>
      <c r="D54" s="14" t="s">
        <v>25</v>
      </c>
      <c r="E54" s="28">
        <f t="shared" si="1"/>
        <v>399170.12721000001</v>
      </c>
      <c r="F54" s="22">
        <v>100446.88</v>
      </c>
      <c r="G54" s="6" t="s">
        <v>461</v>
      </c>
      <c r="H54" s="6" t="s">
        <v>28</v>
      </c>
      <c r="I54" s="6" t="s">
        <v>462</v>
      </c>
      <c r="J54" s="6" t="s">
        <v>29</v>
      </c>
      <c r="K54" s="6" t="s">
        <v>463</v>
      </c>
      <c r="L54" s="28">
        <v>68236.917209999985</v>
      </c>
      <c r="M54" s="6" t="s">
        <v>464</v>
      </c>
      <c r="N54" s="6" t="s">
        <v>465</v>
      </c>
      <c r="O54" s="6" t="s">
        <v>466</v>
      </c>
      <c r="P54" s="6" t="s">
        <v>467</v>
      </c>
      <c r="Q54" s="6" t="s">
        <v>468</v>
      </c>
      <c r="R54" s="6" t="s">
        <v>469</v>
      </c>
      <c r="S54" s="6" t="s">
        <v>470</v>
      </c>
      <c r="U54" s="29"/>
    </row>
    <row r="55" spans="1:21" ht="110.25" customHeight="1" x14ac:dyDescent="0.2">
      <c r="A55" s="4">
        <v>45</v>
      </c>
      <c r="B55" s="8" t="s">
        <v>998</v>
      </c>
      <c r="C55" s="5" t="s">
        <v>471</v>
      </c>
      <c r="D55" s="14" t="s">
        <v>25</v>
      </c>
      <c r="E55" s="28">
        <f t="shared" si="1"/>
        <v>952545.68555000005</v>
      </c>
      <c r="F55" s="22">
        <v>263075.17</v>
      </c>
      <c r="G55" s="6" t="s">
        <v>472</v>
      </c>
      <c r="H55" s="6" t="s">
        <v>28</v>
      </c>
      <c r="I55" s="6" t="s">
        <v>473</v>
      </c>
      <c r="J55" s="6" t="s">
        <v>29</v>
      </c>
      <c r="K55" s="6" t="s">
        <v>474</v>
      </c>
      <c r="L55" s="28">
        <v>178715.73554999998</v>
      </c>
      <c r="M55" s="6" t="s">
        <v>475</v>
      </c>
      <c r="N55" s="6" t="s">
        <v>476</v>
      </c>
      <c r="O55" s="6" t="s">
        <v>477</v>
      </c>
      <c r="P55" s="6" t="s">
        <v>478</v>
      </c>
      <c r="Q55" s="6" t="s">
        <v>479</v>
      </c>
      <c r="R55" s="6" t="s">
        <v>480</v>
      </c>
      <c r="S55" s="6" t="s">
        <v>481</v>
      </c>
      <c r="U55" s="29"/>
    </row>
    <row r="56" spans="1:21" ht="110.25" customHeight="1" x14ac:dyDescent="0.2">
      <c r="A56" s="4">
        <v>46</v>
      </c>
      <c r="B56" s="8" t="s">
        <v>999</v>
      </c>
      <c r="C56" s="5" t="s">
        <v>482</v>
      </c>
      <c r="D56" s="14" t="s">
        <v>25</v>
      </c>
      <c r="E56" s="28">
        <f t="shared" si="1"/>
        <v>127278.49837</v>
      </c>
      <c r="F56" s="6" t="s">
        <v>483</v>
      </c>
      <c r="G56" s="6" t="s">
        <v>484</v>
      </c>
      <c r="H56" s="6" t="s">
        <v>28</v>
      </c>
      <c r="I56" s="6" t="s">
        <v>29</v>
      </c>
      <c r="J56" s="6" t="s">
        <v>29</v>
      </c>
      <c r="K56" s="6" t="s">
        <v>485</v>
      </c>
      <c r="L56" s="28">
        <v>40511.59837</v>
      </c>
      <c r="M56" s="6" t="s">
        <v>486</v>
      </c>
      <c r="N56" s="6" t="s">
        <v>487</v>
      </c>
      <c r="O56" s="6" t="s">
        <v>488</v>
      </c>
      <c r="P56" s="6" t="s">
        <v>489</v>
      </c>
      <c r="Q56" s="6" t="s">
        <v>490</v>
      </c>
      <c r="R56" s="6" t="s">
        <v>491</v>
      </c>
      <c r="S56" s="6" t="s">
        <v>492</v>
      </c>
      <c r="U56" s="29"/>
    </row>
    <row r="57" spans="1:21" ht="110.25" customHeight="1" x14ac:dyDescent="0.2">
      <c r="A57" s="4">
        <v>47</v>
      </c>
      <c r="B57" s="8" t="s">
        <v>1000</v>
      </c>
      <c r="C57" s="5" t="s">
        <v>493</v>
      </c>
      <c r="D57" s="14" t="s">
        <v>25</v>
      </c>
      <c r="E57" s="28">
        <f t="shared" si="1"/>
        <v>365233.57438999991</v>
      </c>
      <c r="F57" s="6" t="s">
        <v>39</v>
      </c>
      <c r="G57" s="6" t="s">
        <v>40</v>
      </c>
      <c r="H57" s="6" t="s">
        <v>28</v>
      </c>
      <c r="I57" s="6" t="s">
        <v>494</v>
      </c>
      <c r="J57" s="6" t="s">
        <v>29</v>
      </c>
      <c r="K57" s="6" t="s">
        <v>495</v>
      </c>
      <c r="L57" s="28">
        <v>109381.30438999999</v>
      </c>
      <c r="M57" s="6" t="s">
        <v>496</v>
      </c>
      <c r="N57" s="6" t="s">
        <v>497</v>
      </c>
      <c r="O57" s="6" t="s">
        <v>498</v>
      </c>
      <c r="P57" s="6" t="s">
        <v>499</v>
      </c>
      <c r="Q57" s="6" t="s">
        <v>500</v>
      </c>
      <c r="R57" s="6" t="s">
        <v>501</v>
      </c>
      <c r="S57" s="6" t="s">
        <v>502</v>
      </c>
      <c r="U57" s="29"/>
    </row>
    <row r="58" spans="1:21" ht="108.75" customHeight="1" x14ac:dyDescent="0.2">
      <c r="A58" s="4">
        <v>48</v>
      </c>
      <c r="B58" s="8" t="s">
        <v>1001</v>
      </c>
      <c r="C58" s="5" t="s">
        <v>503</v>
      </c>
      <c r="D58" s="14" t="s">
        <v>25</v>
      </c>
      <c r="E58" s="28">
        <f t="shared" si="1"/>
        <v>504969.48598</v>
      </c>
      <c r="F58" s="6" t="s">
        <v>162</v>
      </c>
      <c r="G58" s="6" t="s">
        <v>223</v>
      </c>
      <c r="H58" s="6" t="s">
        <v>28</v>
      </c>
      <c r="I58" s="6" t="s">
        <v>504</v>
      </c>
      <c r="J58" s="6" t="s">
        <v>29</v>
      </c>
      <c r="K58" s="6" t="s">
        <v>505</v>
      </c>
      <c r="L58" s="28">
        <v>145841.74598000001</v>
      </c>
      <c r="M58" s="6" t="s">
        <v>506</v>
      </c>
      <c r="N58" s="6" t="s">
        <v>166</v>
      </c>
      <c r="O58" s="6" t="s">
        <v>167</v>
      </c>
      <c r="P58" s="6" t="s">
        <v>168</v>
      </c>
      <c r="Q58" s="6" t="s">
        <v>169</v>
      </c>
      <c r="R58" s="6" t="s">
        <v>170</v>
      </c>
      <c r="S58" s="6" t="s">
        <v>171</v>
      </c>
      <c r="U58" s="29"/>
    </row>
    <row r="59" spans="1:21" ht="108.75" customHeight="1" x14ac:dyDescent="0.2">
      <c r="A59" s="4">
        <v>49</v>
      </c>
      <c r="B59" s="8" t="s">
        <v>1002</v>
      </c>
      <c r="C59" s="5" t="s">
        <v>507</v>
      </c>
      <c r="D59" s="14" t="s">
        <v>25</v>
      </c>
      <c r="E59" s="28">
        <f t="shared" si="1"/>
        <v>1768098.4935399997</v>
      </c>
      <c r="F59" s="6" t="s">
        <v>51</v>
      </c>
      <c r="G59" s="6" t="s">
        <v>52</v>
      </c>
      <c r="H59" s="6" t="s">
        <v>28</v>
      </c>
      <c r="I59" s="6" t="s">
        <v>29</v>
      </c>
      <c r="J59" s="6" t="s">
        <v>29</v>
      </c>
      <c r="K59" s="6" t="s">
        <v>53</v>
      </c>
      <c r="L59" s="28">
        <v>583366.96354000003</v>
      </c>
      <c r="M59" s="6" t="s">
        <v>508</v>
      </c>
      <c r="N59" s="6" t="s">
        <v>509</v>
      </c>
      <c r="O59" s="6" t="s">
        <v>510</v>
      </c>
      <c r="P59" s="6" t="s">
        <v>511</v>
      </c>
      <c r="Q59" s="6" t="s">
        <v>512</v>
      </c>
      <c r="R59" s="6" t="s">
        <v>513</v>
      </c>
      <c r="S59" s="6" t="s">
        <v>514</v>
      </c>
      <c r="U59" s="29"/>
    </row>
    <row r="60" spans="1:21" ht="108.75" customHeight="1" x14ac:dyDescent="0.2">
      <c r="A60" s="4">
        <v>50</v>
      </c>
      <c r="B60" s="8" t="s">
        <v>1003</v>
      </c>
      <c r="C60" s="5" t="s">
        <v>515</v>
      </c>
      <c r="D60" s="14" t="s">
        <v>25</v>
      </c>
      <c r="E60" s="28">
        <f t="shared" si="1"/>
        <v>110885.74362000001</v>
      </c>
      <c r="F60" s="6" t="s">
        <v>26</v>
      </c>
      <c r="G60" s="6" t="s">
        <v>27</v>
      </c>
      <c r="H60" s="6" t="s">
        <v>28</v>
      </c>
      <c r="I60" s="6" t="s">
        <v>29</v>
      </c>
      <c r="J60" s="6" t="s">
        <v>29</v>
      </c>
      <c r="K60" s="6" t="s">
        <v>30</v>
      </c>
      <c r="L60" s="28">
        <v>38891.133620000001</v>
      </c>
      <c r="M60" s="6" t="s">
        <v>327</v>
      </c>
      <c r="N60" s="6" t="s">
        <v>328</v>
      </c>
      <c r="O60" s="6" t="s">
        <v>329</v>
      </c>
      <c r="P60" s="6" t="s">
        <v>330</v>
      </c>
      <c r="Q60" s="6" t="s">
        <v>331</v>
      </c>
      <c r="R60" s="6" t="s">
        <v>332</v>
      </c>
      <c r="S60" s="6" t="s">
        <v>333</v>
      </c>
      <c r="U60" s="29"/>
    </row>
    <row r="61" spans="1:21" ht="108.75" customHeight="1" x14ac:dyDescent="0.2">
      <c r="A61" s="4">
        <v>51</v>
      </c>
      <c r="B61" s="8" t="s">
        <v>1004</v>
      </c>
      <c r="C61" s="5" t="s">
        <v>516</v>
      </c>
      <c r="D61" s="14" t="s">
        <v>25</v>
      </c>
      <c r="E61" s="28">
        <f t="shared" si="1"/>
        <v>352520.77438999998</v>
      </c>
      <c r="F61" s="6" t="s">
        <v>39</v>
      </c>
      <c r="G61" s="6" t="s">
        <v>40</v>
      </c>
      <c r="H61" s="6" t="s">
        <v>28</v>
      </c>
      <c r="I61" s="6" t="s">
        <v>517</v>
      </c>
      <c r="J61" s="6" t="s">
        <v>29</v>
      </c>
      <c r="K61" s="6" t="s">
        <v>518</v>
      </c>
      <c r="L61" s="28">
        <v>109381.30438999999</v>
      </c>
      <c r="M61" s="6" t="s">
        <v>337</v>
      </c>
      <c r="N61" s="6" t="s">
        <v>338</v>
      </c>
      <c r="O61" s="6" t="s">
        <v>339</v>
      </c>
      <c r="P61" s="6" t="s">
        <v>340</v>
      </c>
      <c r="Q61" s="6" t="s">
        <v>341</v>
      </c>
      <c r="R61" s="6" t="s">
        <v>342</v>
      </c>
      <c r="S61" s="6" t="s">
        <v>343</v>
      </c>
      <c r="U61" s="29"/>
    </row>
    <row r="62" spans="1:21" ht="108.75" customHeight="1" x14ac:dyDescent="0.2">
      <c r="A62" s="4">
        <v>52</v>
      </c>
      <c r="B62" s="8" t="s">
        <v>1005</v>
      </c>
      <c r="C62" s="5" t="s">
        <v>519</v>
      </c>
      <c r="D62" s="14" t="s">
        <v>25</v>
      </c>
      <c r="E62" s="28">
        <f t="shared" si="1"/>
        <v>168331.36361999996</v>
      </c>
      <c r="F62" s="6" t="s">
        <v>26</v>
      </c>
      <c r="G62" s="6" t="s">
        <v>27</v>
      </c>
      <c r="H62" s="6" t="s">
        <v>28</v>
      </c>
      <c r="I62" s="6" t="s">
        <v>29</v>
      </c>
      <c r="J62" s="6" t="s">
        <v>29</v>
      </c>
      <c r="K62" s="6" t="s">
        <v>520</v>
      </c>
      <c r="L62" s="28">
        <v>38891.133620000001</v>
      </c>
      <c r="M62" s="6" t="s">
        <v>521</v>
      </c>
      <c r="N62" s="6" t="s">
        <v>522</v>
      </c>
      <c r="O62" s="6" t="s">
        <v>523</v>
      </c>
      <c r="P62" s="6" t="s">
        <v>524</v>
      </c>
      <c r="Q62" s="6" t="s">
        <v>525</v>
      </c>
      <c r="R62" s="6" t="s">
        <v>526</v>
      </c>
      <c r="S62" s="6" t="s">
        <v>527</v>
      </c>
      <c r="U62" s="29"/>
    </row>
    <row r="63" spans="1:21" ht="108.75" customHeight="1" x14ac:dyDescent="0.2">
      <c r="A63" s="4">
        <v>53</v>
      </c>
      <c r="B63" s="8" t="s">
        <v>1006</v>
      </c>
      <c r="C63" s="5" t="s">
        <v>528</v>
      </c>
      <c r="D63" s="14" t="s">
        <v>25</v>
      </c>
      <c r="E63" s="28">
        <f t="shared" si="1"/>
        <v>521149.06065</v>
      </c>
      <c r="F63" s="6" t="s">
        <v>181</v>
      </c>
      <c r="G63" s="6" t="s">
        <v>182</v>
      </c>
      <c r="H63" s="6" t="s">
        <v>28</v>
      </c>
      <c r="I63" s="6" t="s">
        <v>529</v>
      </c>
      <c r="J63" s="6" t="s">
        <v>29</v>
      </c>
      <c r="K63" s="6" t="s">
        <v>530</v>
      </c>
      <c r="L63" s="28">
        <v>125007.20065</v>
      </c>
      <c r="M63" s="6" t="s">
        <v>531</v>
      </c>
      <c r="N63" s="6" t="s">
        <v>532</v>
      </c>
      <c r="O63" s="6" t="s">
        <v>533</v>
      </c>
      <c r="P63" s="6" t="s">
        <v>534</v>
      </c>
      <c r="Q63" s="6" t="s">
        <v>535</v>
      </c>
      <c r="R63" s="6" t="s">
        <v>536</v>
      </c>
      <c r="S63" s="6" t="s">
        <v>537</v>
      </c>
      <c r="U63" s="29"/>
    </row>
    <row r="64" spans="1:21" ht="99.75" customHeight="1" x14ac:dyDescent="0.2">
      <c r="A64" s="4">
        <v>54</v>
      </c>
      <c r="B64" s="8" t="s">
        <v>1007</v>
      </c>
      <c r="C64" s="5" t="s">
        <v>538</v>
      </c>
      <c r="D64" s="14" t="s">
        <v>25</v>
      </c>
      <c r="E64" s="28">
        <f t="shared" si="1"/>
        <v>153864.24192999999</v>
      </c>
      <c r="F64" s="6" t="s">
        <v>539</v>
      </c>
      <c r="G64" s="6" t="s">
        <v>540</v>
      </c>
      <c r="H64" s="6" t="s">
        <v>28</v>
      </c>
      <c r="I64" s="6" t="s">
        <v>29</v>
      </c>
      <c r="J64" s="6" t="s">
        <v>29</v>
      </c>
      <c r="K64" s="6" t="s">
        <v>541</v>
      </c>
      <c r="L64" s="28">
        <v>48613.911929999995</v>
      </c>
      <c r="M64" s="6" t="s">
        <v>542</v>
      </c>
      <c r="N64" s="6" t="s">
        <v>543</v>
      </c>
      <c r="O64" s="6" t="s">
        <v>544</v>
      </c>
      <c r="P64" s="6" t="s">
        <v>545</v>
      </c>
      <c r="Q64" s="6" t="s">
        <v>546</v>
      </c>
      <c r="R64" s="6" t="s">
        <v>547</v>
      </c>
      <c r="S64" s="6" t="s">
        <v>548</v>
      </c>
      <c r="U64" s="29"/>
    </row>
    <row r="65" spans="1:21" ht="99.75" customHeight="1" x14ac:dyDescent="0.2">
      <c r="A65" s="4">
        <v>55</v>
      </c>
      <c r="B65" s="8" t="s">
        <v>1008</v>
      </c>
      <c r="C65" s="5" t="s">
        <v>549</v>
      </c>
      <c r="D65" s="14" t="s">
        <v>25</v>
      </c>
      <c r="E65" s="28">
        <f t="shared" si="1"/>
        <v>728424.28896999988</v>
      </c>
      <c r="F65" s="6" t="s">
        <v>550</v>
      </c>
      <c r="G65" s="6" t="s">
        <v>551</v>
      </c>
      <c r="H65" s="6" t="s">
        <v>28</v>
      </c>
      <c r="I65" s="6" t="s">
        <v>552</v>
      </c>
      <c r="J65" s="6" t="s">
        <v>29</v>
      </c>
      <c r="K65" s="6" t="s">
        <v>553</v>
      </c>
      <c r="L65" s="28">
        <v>218762.61896999998</v>
      </c>
      <c r="M65" s="6" t="s">
        <v>554</v>
      </c>
      <c r="N65" s="6" t="s">
        <v>555</v>
      </c>
      <c r="O65" s="6" t="s">
        <v>556</v>
      </c>
      <c r="P65" s="6" t="s">
        <v>557</v>
      </c>
      <c r="Q65" s="6" t="s">
        <v>558</v>
      </c>
      <c r="R65" s="6" t="s">
        <v>559</v>
      </c>
      <c r="S65" s="6" t="s">
        <v>560</v>
      </c>
      <c r="U65" s="29"/>
    </row>
    <row r="66" spans="1:21" ht="99.75" customHeight="1" x14ac:dyDescent="0.2">
      <c r="A66" s="4">
        <v>56</v>
      </c>
      <c r="B66" s="8" t="s">
        <v>1009</v>
      </c>
      <c r="C66" s="5" t="s">
        <v>561</v>
      </c>
      <c r="D66" s="14" t="s">
        <v>25</v>
      </c>
      <c r="E66" s="28">
        <f t="shared" si="1"/>
        <v>1230557.3256299999</v>
      </c>
      <c r="F66" s="6" t="s">
        <v>562</v>
      </c>
      <c r="G66" s="6" t="s">
        <v>563</v>
      </c>
      <c r="H66" s="6" t="s">
        <v>28</v>
      </c>
      <c r="I66" s="6" t="s">
        <v>29</v>
      </c>
      <c r="J66" s="6" t="s">
        <v>29</v>
      </c>
      <c r="K66" s="6" t="s">
        <v>564</v>
      </c>
      <c r="L66" s="28">
        <v>388911.30562999996</v>
      </c>
      <c r="M66" s="6" t="s">
        <v>565</v>
      </c>
      <c r="N66" s="6" t="s">
        <v>566</v>
      </c>
      <c r="O66" s="6" t="s">
        <v>567</v>
      </c>
      <c r="P66" s="6" t="s">
        <v>568</v>
      </c>
      <c r="Q66" s="6" t="s">
        <v>569</v>
      </c>
      <c r="R66" s="6" t="s">
        <v>570</v>
      </c>
      <c r="S66" s="6" t="s">
        <v>571</v>
      </c>
      <c r="U66" s="29"/>
    </row>
    <row r="67" spans="1:21" ht="99.75" customHeight="1" x14ac:dyDescent="0.2">
      <c r="A67" s="4">
        <v>57</v>
      </c>
      <c r="B67" s="8" t="s">
        <v>1010</v>
      </c>
      <c r="C67" s="5" t="s">
        <v>572</v>
      </c>
      <c r="D67" s="14" t="s">
        <v>25</v>
      </c>
      <c r="E67" s="28">
        <f t="shared" si="1"/>
        <v>110227.49362000002</v>
      </c>
      <c r="F67" s="6" t="s">
        <v>26</v>
      </c>
      <c r="G67" s="6" t="s">
        <v>27</v>
      </c>
      <c r="H67" s="6" t="s">
        <v>28</v>
      </c>
      <c r="I67" s="6" t="s">
        <v>573</v>
      </c>
      <c r="J67" s="6" t="s">
        <v>29</v>
      </c>
      <c r="K67" s="6" t="s">
        <v>30</v>
      </c>
      <c r="L67" s="28">
        <v>38891.133620000001</v>
      </c>
      <c r="M67" s="6" t="s">
        <v>31</v>
      </c>
      <c r="N67" s="6" t="s">
        <v>32</v>
      </c>
      <c r="O67" s="6" t="s">
        <v>33</v>
      </c>
      <c r="P67" s="6" t="s">
        <v>34</v>
      </c>
      <c r="Q67" s="6" t="s">
        <v>35</v>
      </c>
      <c r="R67" s="6" t="s">
        <v>36</v>
      </c>
      <c r="S67" s="6" t="s">
        <v>37</v>
      </c>
      <c r="U67" s="29"/>
    </row>
    <row r="68" spans="1:21" ht="99.75" customHeight="1" x14ac:dyDescent="0.2">
      <c r="A68" s="4">
        <v>58</v>
      </c>
      <c r="B68" s="8" t="s">
        <v>1011</v>
      </c>
      <c r="C68" s="5" t="s">
        <v>574</v>
      </c>
      <c r="D68" s="14" t="s">
        <v>25</v>
      </c>
      <c r="E68" s="28">
        <f t="shared" si="1"/>
        <v>445032.51598000008</v>
      </c>
      <c r="F68" s="6" t="s">
        <v>162</v>
      </c>
      <c r="G68" s="6" t="s">
        <v>223</v>
      </c>
      <c r="H68" s="6" t="s">
        <v>28</v>
      </c>
      <c r="I68" s="6" t="s">
        <v>575</v>
      </c>
      <c r="J68" s="6" t="s">
        <v>29</v>
      </c>
      <c r="K68" s="6" t="s">
        <v>576</v>
      </c>
      <c r="L68" s="28">
        <v>145841.74598000001</v>
      </c>
      <c r="M68" s="6" t="s">
        <v>577</v>
      </c>
      <c r="N68" s="6" t="s">
        <v>578</v>
      </c>
      <c r="O68" s="6" t="s">
        <v>579</v>
      </c>
      <c r="P68" s="6" t="s">
        <v>580</v>
      </c>
      <c r="Q68" s="6" t="s">
        <v>581</v>
      </c>
      <c r="R68" s="6" t="s">
        <v>582</v>
      </c>
      <c r="S68" s="6" t="s">
        <v>583</v>
      </c>
      <c r="U68" s="29"/>
    </row>
    <row r="69" spans="1:21" ht="99.75" customHeight="1" x14ac:dyDescent="0.2">
      <c r="A69" s="4">
        <v>59</v>
      </c>
      <c r="B69" s="8" t="s">
        <v>1012</v>
      </c>
      <c r="C69" s="5" t="s">
        <v>584</v>
      </c>
      <c r="D69" s="14" t="s">
        <v>25</v>
      </c>
      <c r="E69" s="28">
        <f t="shared" si="1"/>
        <v>3572223.3268899997</v>
      </c>
      <c r="F69" s="6" t="s">
        <v>585</v>
      </c>
      <c r="G69" s="6" t="s">
        <v>586</v>
      </c>
      <c r="H69" s="6" t="s">
        <v>28</v>
      </c>
      <c r="I69" s="6" t="s">
        <v>587</v>
      </c>
      <c r="J69" s="6" t="s">
        <v>29</v>
      </c>
      <c r="K69" s="6" t="s">
        <v>588</v>
      </c>
      <c r="L69" s="28">
        <v>1166733.91689</v>
      </c>
      <c r="M69" s="6" t="s">
        <v>589</v>
      </c>
      <c r="N69" s="6" t="s">
        <v>590</v>
      </c>
      <c r="O69" s="6" t="s">
        <v>591</v>
      </c>
      <c r="P69" s="6" t="s">
        <v>592</v>
      </c>
      <c r="Q69" s="6" t="s">
        <v>593</v>
      </c>
      <c r="R69" s="6" t="s">
        <v>594</v>
      </c>
      <c r="S69" s="6" t="s">
        <v>595</v>
      </c>
      <c r="U69" s="29"/>
    </row>
    <row r="70" spans="1:21" ht="99.75" customHeight="1" x14ac:dyDescent="0.2">
      <c r="A70" s="4">
        <v>60</v>
      </c>
      <c r="B70" s="8" t="s">
        <v>1013</v>
      </c>
      <c r="C70" s="5" t="s">
        <v>596</v>
      </c>
      <c r="D70" s="14" t="s">
        <v>25</v>
      </c>
      <c r="E70" s="28">
        <f t="shared" si="1"/>
        <v>4688142.5827100007</v>
      </c>
      <c r="F70" s="6" t="s">
        <v>96</v>
      </c>
      <c r="G70" s="6" t="s">
        <v>97</v>
      </c>
      <c r="H70" s="6" t="s">
        <v>28</v>
      </c>
      <c r="I70" s="6" t="s">
        <v>29</v>
      </c>
      <c r="J70" s="6" t="s">
        <v>29</v>
      </c>
      <c r="K70" s="6" t="s">
        <v>98</v>
      </c>
      <c r="L70" s="28">
        <v>1555645.2327099999</v>
      </c>
      <c r="M70" s="6" t="s">
        <v>99</v>
      </c>
      <c r="N70" s="6" t="s">
        <v>100</v>
      </c>
      <c r="O70" s="6" t="s">
        <v>101</v>
      </c>
      <c r="P70" s="6" t="s">
        <v>102</v>
      </c>
      <c r="Q70" s="6" t="s">
        <v>103</v>
      </c>
      <c r="R70" s="6" t="s">
        <v>104</v>
      </c>
      <c r="S70" s="6" t="s">
        <v>105</v>
      </c>
      <c r="U70" s="29"/>
    </row>
    <row r="71" spans="1:21" ht="99.75" customHeight="1" x14ac:dyDescent="0.2">
      <c r="A71" s="4">
        <v>61</v>
      </c>
      <c r="B71" s="8" t="s">
        <v>1014</v>
      </c>
      <c r="C71" s="5" t="s">
        <v>597</v>
      </c>
      <c r="D71" s="14" t="s">
        <v>25</v>
      </c>
      <c r="E71" s="28">
        <f t="shared" si="1"/>
        <v>99416.136790000004</v>
      </c>
      <c r="F71" s="6" t="s">
        <v>282</v>
      </c>
      <c r="G71" s="6" t="s">
        <v>283</v>
      </c>
      <c r="H71" s="6" t="s">
        <v>28</v>
      </c>
      <c r="I71" s="6" t="s">
        <v>598</v>
      </c>
      <c r="J71" s="6" t="s">
        <v>29</v>
      </c>
      <c r="K71" s="6" t="s">
        <v>284</v>
      </c>
      <c r="L71" s="28">
        <v>27779.376789999998</v>
      </c>
      <c r="M71" s="6" t="s">
        <v>599</v>
      </c>
      <c r="N71" s="6" t="s">
        <v>600</v>
      </c>
      <c r="O71" s="6" t="s">
        <v>601</v>
      </c>
      <c r="P71" s="6" t="s">
        <v>602</v>
      </c>
      <c r="Q71" s="6" t="s">
        <v>603</v>
      </c>
      <c r="R71" s="6" t="s">
        <v>604</v>
      </c>
      <c r="S71" s="6" t="s">
        <v>605</v>
      </c>
      <c r="U71" s="29"/>
    </row>
    <row r="72" spans="1:21" ht="106.5" customHeight="1" x14ac:dyDescent="0.2">
      <c r="A72" s="4">
        <v>62</v>
      </c>
      <c r="B72" s="8" t="s">
        <v>1015</v>
      </c>
      <c r="C72" s="5" t="s">
        <v>606</v>
      </c>
      <c r="D72" s="14" t="s">
        <v>25</v>
      </c>
      <c r="E72" s="28">
        <f t="shared" si="1"/>
        <v>266191.34298999998</v>
      </c>
      <c r="F72" s="6" t="s">
        <v>118</v>
      </c>
      <c r="G72" s="6" t="s">
        <v>119</v>
      </c>
      <c r="H72" s="6" t="s">
        <v>28</v>
      </c>
      <c r="I72" s="6" t="s">
        <v>607</v>
      </c>
      <c r="J72" s="6" t="s">
        <v>29</v>
      </c>
      <c r="K72" s="6" t="s">
        <v>608</v>
      </c>
      <c r="L72" s="28">
        <v>72920.872990000003</v>
      </c>
      <c r="M72" s="6" t="s">
        <v>609</v>
      </c>
      <c r="N72" s="6" t="s">
        <v>610</v>
      </c>
      <c r="O72" s="6" t="s">
        <v>611</v>
      </c>
      <c r="P72" s="6" t="s">
        <v>612</v>
      </c>
      <c r="Q72" s="6" t="s">
        <v>613</v>
      </c>
      <c r="R72" s="6" t="s">
        <v>614</v>
      </c>
      <c r="S72" s="6" t="s">
        <v>615</v>
      </c>
      <c r="U72" s="29"/>
    </row>
    <row r="73" spans="1:21" ht="106.5" customHeight="1" x14ac:dyDescent="0.2">
      <c r="A73" s="4">
        <v>63</v>
      </c>
      <c r="B73" s="8" t="s">
        <v>1016</v>
      </c>
      <c r="C73" s="5" t="s">
        <v>616</v>
      </c>
      <c r="D73" s="14" t="s">
        <v>25</v>
      </c>
      <c r="E73" s="28">
        <f t="shared" si="1"/>
        <v>571438.60791000002</v>
      </c>
      <c r="F73" s="6" t="s">
        <v>129</v>
      </c>
      <c r="G73" s="6" t="s">
        <v>130</v>
      </c>
      <c r="H73" s="6" t="s">
        <v>28</v>
      </c>
      <c r="I73" s="6" t="s">
        <v>335</v>
      </c>
      <c r="J73" s="6" t="s">
        <v>29</v>
      </c>
      <c r="K73" s="6" t="s">
        <v>131</v>
      </c>
      <c r="L73" s="28">
        <v>194455.65791000001</v>
      </c>
      <c r="M73" s="6" t="s">
        <v>617</v>
      </c>
      <c r="N73" s="6" t="s">
        <v>618</v>
      </c>
      <c r="O73" s="6" t="s">
        <v>619</v>
      </c>
      <c r="P73" s="6" t="s">
        <v>620</v>
      </c>
      <c r="Q73" s="6" t="s">
        <v>621</v>
      </c>
      <c r="R73" s="6" t="s">
        <v>622</v>
      </c>
      <c r="S73" s="6" t="s">
        <v>623</v>
      </c>
      <c r="U73" s="29"/>
    </row>
    <row r="74" spans="1:21" ht="106.5" customHeight="1" x14ac:dyDescent="0.2">
      <c r="A74" s="4">
        <v>64</v>
      </c>
      <c r="B74" s="8" t="s">
        <v>1017</v>
      </c>
      <c r="C74" s="5" t="s">
        <v>624</v>
      </c>
      <c r="D74" s="14" t="s">
        <v>25</v>
      </c>
      <c r="E74" s="28">
        <f t="shared" si="1"/>
        <v>857633.59714999993</v>
      </c>
      <c r="F74" s="6" t="s">
        <v>625</v>
      </c>
      <c r="G74" s="6" t="s">
        <v>626</v>
      </c>
      <c r="H74" s="6" t="s">
        <v>28</v>
      </c>
      <c r="I74" s="6" t="s">
        <v>627</v>
      </c>
      <c r="J74" s="6" t="s">
        <v>29</v>
      </c>
      <c r="K74" s="6" t="s">
        <v>628</v>
      </c>
      <c r="L74" s="28">
        <v>259274.20714999997</v>
      </c>
      <c r="M74" s="6" t="s">
        <v>629</v>
      </c>
      <c r="N74" s="6" t="s">
        <v>630</v>
      </c>
      <c r="O74" s="6" t="s">
        <v>631</v>
      </c>
      <c r="P74" s="6" t="s">
        <v>632</v>
      </c>
      <c r="Q74" s="6" t="s">
        <v>633</v>
      </c>
      <c r="R74" s="6" t="s">
        <v>634</v>
      </c>
      <c r="S74" s="6" t="s">
        <v>635</v>
      </c>
      <c r="U74" s="29"/>
    </row>
    <row r="75" spans="1:21" ht="106.5" customHeight="1" x14ac:dyDescent="0.2">
      <c r="A75" s="4">
        <v>65</v>
      </c>
      <c r="B75" s="8" t="s">
        <v>1018</v>
      </c>
      <c r="C75" s="5" t="s">
        <v>636</v>
      </c>
      <c r="D75" s="14" t="s">
        <v>25</v>
      </c>
      <c r="E75" s="28">
        <f t="shared" ref="E75:E106" si="2">F75+G75+H75+I75+K75+J75+L75+M75+O75+N75+P75+Q75+R75+S75</f>
        <v>102920.06362</v>
      </c>
      <c r="F75" s="6" t="s">
        <v>26</v>
      </c>
      <c r="G75" s="6" t="s">
        <v>27</v>
      </c>
      <c r="H75" s="6" t="s">
        <v>28</v>
      </c>
      <c r="I75" s="6" t="s">
        <v>637</v>
      </c>
      <c r="J75" s="6" t="s">
        <v>29</v>
      </c>
      <c r="K75" s="6" t="s">
        <v>30</v>
      </c>
      <c r="L75" s="28">
        <v>38891.133620000001</v>
      </c>
      <c r="M75" s="6" t="s">
        <v>638</v>
      </c>
      <c r="N75" s="6" t="s">
        <v>639</v>
      </c>
      <c r="O75" s="6" t="s">
        <v>640</v>
      </c>
      <c r="P75" s="6" t="s">
        <v>641</v>
      </c>
      <c r="Q75" s="6" t="s">
        <v>642</v>
      </c>
      <c r="R75" s="6" t="s">
        <v>643</v>
      </c>
      <c r="S75" s="6" t="s">
        <v>644</v>
      </c>
      <c r="U75" s="29"/>
    </row>
    <row r="76" spans="1:21" ht="106.5" customHeight="1" x14ac:dyDescent="0.2">
      <c r="A76" s="4">
        <v>66</v>
      </c>
      <c r="B76" s="8" t="s">
        <v>1019</v>
      </c>
      <c r="C76" s="5" t="s">
        <v>645</v>
      </c>
      <c r="D76" s="14" t="s">
        <v>25</v>
      </c>
      <c r="E76" s="28">
        <f t="shared" si="2"/>
        <v>350310.01491999999</v>
      </c>
      <c r="F76" s="6" t="s">
        <v>646</v>
      </c>
      <c r="G76" s="6" t="s">
        <v>647</v>
      </c>
      <c r="H76" s="6" t="s">
        <v>28</v>
      </c>
      <c r="I76" s="6" t="s">
        <v>648</v>
      </c>
      <c r="J76" s="6" t="s">
        <v>29</v>
      </c>
      <c r="K76" s="6" t="s">
        <v>649</v>
      </c>
      <c r="L76" s="28">
        <v>121534.78491999998</v>
      </c>
      <c r="M76" s="6" t="s">
        <v>650</v>
      </c>
      <c r="N76" s="6" t="s">
        <v>651</v>
      </c>
      <c r="O76" s="6" t="s">
        <v>652</v>
      </c>
      <c r="P76" s="6" t="s">
        <v>653</v>
      </c>
      <c r="Q76" s="6" t="s">
        <v>654</v>
      </c>
      <c r="R76" s="6" t="s">
        <v>655</v>
      </c>
      <c r="S76" s="6" t="s">
        <v>656</v>
      </c>
      <c r="U76" s="29"/>
    </row>
    <row r="77" spans="1:21" ht="114.75" customHeight="1" x14ac:dyDescent="0.2">
      <c r="A77" s="4">
        <v>67</v>
      </c>
      <c r="B77" s="8" t="s">
        <v>1020</v>
      </c>
      <c r="C77" s="5" t="s">
        <v>657</v>
      </c>
      <c r="D77" s="14" t="s">
        <v>25</v>
      </c>
      <c r="E77" s="28">
        <f t="shared" si="2"/>
        <v>879618.39369999978</v>
      </c>
      <c r="F77" s="6" t="s">
        <v>438</v>
      </c>
      <c r="G77" s="6" t="s">
        <v>658</v>
      </c>
      <c r="H77" s="6" t="s">
        <v>28</v>
      </c>
      <c r="I77" s="6" t="s">
        <v>29</v>
      </c>
      <c r="J77" s="6" t="s">
        <v>29</v>
      </c>
      <c r="K77" s="6" t="s">
        <v>441</v>
      </c>
      <c r="L77" s="28">
        <v>340297.39369999996</v>
      </c>
      <c r="M77" s="6" t="s">
        <v>659</v>
      </c>
      <c r="N77" s="6" t="s">
        <v>660</v>
      </c>
      <c r="O77" s="6" t="s">
        <v>661</v>
      </c>
      <c r="P77" s="6" t="s">
        <v>662</v>
      </c>
      <c r="Q77" s="6" t="s">
        <v>663</v>
      </c>
      <c r="R77" s="6" t="s">
        <v>664</v>
      </c>
      <c r="S77" s="6" t="s">
        <v>665</v>
      </c>
      <c r="U77" s="29"/>
    </row>
    <row r="78" spans="1:21" ht="114.75" customHeight="1" x14ac:dyDescent="0.2">
      <c r="A78" s="4">
        <v>68</v>
      </c>
      <c r="B78" s="8" t="s">
        <v>1021</v>
      </c>
      <c r="C78" s="5" t="s">
        <v>666</v>
      </c>
      <c r="D78" s="14" t="s">
        <v>25</v>
      </c>
      <c r="E78" s="28">
        <f t="shared" si="2"/>
        <v>2010490.8312600001</v>
      </c>
      <c r="F78" s="6" t="s">
        <v>140</v>
      </c>
      <c r="G78" s="6" t="s">
        <v>141</v>
      </c>
      <c r="H78" s="6" t="s">
        <v>28</v>
      </c>
      <c r="I78" s="6" t="s">
        <v>29</v>
      </c>
      <c r="J78" s="6" t="s">
        <v>29</v>
      </c>
      <c r="K78" s="6" t="s">
        <v>142</v>
      </c>
      <c r="L78" s="28">
        <v>777822.61125999992</v>
      </c>
      <c r="M78" s="6" t="s">
        <v>667</v>
      </c>
      <c r="N78" s="6" t="s">
        <v>668</v>
      </c>
      <c r="O78" s="6" t="s">
        <v>669</v>
      </c>
      <c r="P78" s="6" t="s">
        <v>670</v>
      </c>
      <c r="Q78" s="6" t="s">
        <v>671</v>
      </c>
      <c r="R78" s="6" t="s">
        <v>672</v>
      </c>
      <c r="S78" s="6" t="s">
        <v>673</v>
      </c>
      <c r="U78" s="29"/>
    </row>
    <row r="79" spans="1:21" ht="114.75" customHeight="1" x14ac:dyDescent="0.2">
      <c r="A79" s="4">
        <v>69</v>
      </c>
      <c r="B79" s="8" t="s">
        <v>1022</v>
      </c>
      <c r="C79" s="5" t="s">
        <v>674</v>
      </c>
      <c r="D79" s="14" t="s">
        <v>25</v>
      </c>
      <c r="E79" s="28">
        <f t="shared" si="2"/>
        <v>94272.665810000006</v>
      </c>
      <c r="F79" s="6" t="s">
        <v>675</v>
      </c>
      <c r="G79" s="6" t="s">
        <v>676</v>
      </c>
      <c r="H79" s="6" t="s">
        <v>28</v>
      </c>
      <c r="I79" s="6" t="s">
        <v>677</v>
      </c>
      <c r="J79" s="6" t="s">
        <v>29</v>
      </c>
      <c r="K79" s="6" t="s">
        <v>678</v>
      </c>
      <c r="L79" s="28">
        <v>25927.425810000001</v>
      </c>
      <c r="M79" s="6" t="s">
        <v>679</v>
      </c>
      <c r="N79" s="6" t="s">
        <v>680</v>
      </c>
      <c r="O79" s="6" t="s">
        <v>681</v>
      </c>
      <c r="P79" s="6" t="s">
        <v>682</v>
      </c>
      <c r="Q79" s="6" t="s">
        <v>683</v>
      </c>
      <c r="R79" s="6" t="s">
        <v>684</v>
      </c>
      <c r="S79" s="6" t="s">
        <v>685</v>
      </c>
      <c r="U79" s="29"/>
    </row>
    <row r="80" spans="1:21" ht="114.75" customHeight="1" x14ac:dyDescent="0.2">
      <c r="A80" s="4">
        <v>70</v>
      </c>
      <c r="B80" s="8" t="s">
        <v>1023</v>
      </c>
      <c r="C80" s="5" t="s">
        <v>686</v>
      </c>
      <c r="D80" s="14" t="s">
        <v>25</v>
      </c>
      <c r="E80" s="28">
        <f t="shared" si="2"/>
        <v>237108.82299000004</v>
      </c>
      <c r="F80" s="6" t="s">
        <v>118</v>
      </c>
      <c r="G80" s="6" t="s">
        <v>119</v>
      </c>
      <c r="H80" s="6" t="s">
        <v>28</v>
      </c>
      <c r="I80" s="6" t="s">
        <v>687</v>
      </c>
      <c r="J80" s="6" t="s">
        <v>29</v>
      </c>
      <c r="K80" s="6" t="s">
        <v>688</v>
      </c>
      <c r="L80" s="28">
        <v>72920.872990000003</v>
      </c>
      <c r="M80" s="6" t="s">
        <v>689</v>
      </c>
      <c r="N80" s="6" t="s">
        <v>690</v>
      </c>
      <c r="O80" s="6" t="s">
        <v>691</v>
      </c>
      <c r="P80" s="6" t="s">
        <v>692</v>
      </c>
      <c r="Q80" s="6" t="s">
        <v>693</v>
      </c>
      <c r="R80" s="6" t="s">
        <v>694</v>
      </c>
      <c r="S80" s="6" t="s">
        <v>695</v>
      </c>
      <c r="U80" s="29"/>
    </row>
    <row r="81" spans="1:21" ht="113.25" customHeight="1" x14ac:dyDescent="0.2">
      <c r="A81" s="4">
        <v>71</v>
      </c>
      <c r="B81" s="8" t="s">
        <v>1024</v>
      </c>
      <c r="C81" s="5" t="s">
        <v>696</v>
      </c>
      <c r="D81" s="14" t="s">
        <v>25</v>
      </c>
      <c r="E81" s="28">
        <f t="shared" si="2"/>
        <v>512936.71791000001</v>
      </c>
      <c r="F81" s="6" t="s">
        <v>129</v>
      </c>
      <c r="G81" s="6" t="s">
        <v>697</v>
      </c>
      <c r="H81" s="6" t="s">
        <v>28</v>
      </c>
      <c r="I81" s="6" t="s">
        <v>29</v>
      </c>
      <c r="J81" s="6" t="s">
        <v>29</v>
      </c>
      <c r="K81" s="6" t="s">
        <v>131</v>
      </c>
      <c r="L81" s="28">
        <v>194455.65791000001</v>
      </c>
      <c r="M81" s="6" t="s">
        <v>698</v>
      </c>
      <c r="N81" s="6" t="s">
        <v>699</v>
      </c>
      <c r="O81" s="6" t="s">
        <v>700</v>
      </c>
      <c r="P81" s="6" t="s">
        <v>701</v>
      </c>
      <c r="Q81" s="6" t="s">
        <v>702</v>
      </c>
      <c r="R81" s="6" t="s">
        <v>703</v>
      </c>
      <c r="S81" s="6" t="s">
        <v>704</v>
      </c>
      <c r="U81" s="29"/>
    </row>
    <row r="82" spans="1:21" ht="113.25" customHeight="1" x14ac:dyDescent="0.2">
      <c r="A82" s="4">
        <v>72</v>
      </c>
      <c r="B82" s="8" t="s">
        <v>1025</v>
      </c>
      <c r="C82" s="5" t="s">
        <v>705</v>
      </c>
      <c r="D82" s="14" t="s">
        <v>25</v>
      </c>
      <c r="E82" s="28">
        <f t="shared" si="2"/>
        <v>122189.47362</v>
      </c>
      <c r="F82" s="6" t="s">
        <v>26</v>
      </c>
      <c r="G82" s="6" t="s">
        <v>27</v>
      </c>
      <c r="H82" s="6" t="s">
        <v>28</v>
      </c>
      <c r="I82" s="6" t="s">
        <v>29</v>
      </c>
      <c r="J82" s="6" t="s">
        <v>29</v>
      </c>
      <c r="K82" s="6" t="s">
        <v>30</v>
      </c>
      <c r="L82" s="28">
        <v>38891.133620000001</v>
      </c>
      <c r="M82" s="6" t="s">
        <v>215</v>
      </c>
      <c r="N82" s="6" t="s">
        <v>216</v>
      </c>
      <c r="O82" s="6" t="s">
        <v>217</v>
      </c>
      <c r="P82" s="6" t="s">
        <v>218</v>
      </c>
      <c r="Q82" s="6" t="s">
        <v>219</v>
      </c>
      <c r="R82" s="6" t="s">
        <v>706</v>
      </c>
      <c r="S82" s="6" t="s">
        <v>221</v>
      </c>
      <c r="U82" s="29"/>
    </row>
    <row r="83" spans="1:21" ht="113.25" customHeight="1" x14ac:dyDescent="0.2">
      <c r="A83" s="4">
        <v>73</v>
      </c>
      <c r="B83" s="8" t="s">
        <v>1026</v>
      </c>
      <c r="C83" s="5" t="s">
        <v>707</v>
      </c>
      <c r="D83" s="14" t="s">
        <v>25</v>
      </c>
      <c r="E83" s="28">
        <f t="shared" si="2"/>
        <v>353766.54438999988</v>
      </c>
      <c r="F83" s="6" t="s">
        <v>39</v>
      </c>
      <c r="G83" s="6" t="s">
        <v>40</v>
      </c>
      <c r="H83" s="6" t="s">
        <v>28</v>
      </c>
      <c r="I83" s="6" t="s">
        <v>708</v>
      </c>
      <c r="J83" s="6" t="s">
        <v>29</v>
      </c>
      <c r="K83" s="6" t="s">
        <v>709</v>
      </c>
      <c r="L83" s="28">
        <v>109381.30438999999</v>
      </c>
      <c r="M83" s="6" t="s">
        <v>496</v>
      </c>
      <c r="N83" s="6" t="s">
        <v>497</v>
      </c>
      <c r="O83" s="6" t="s">
        <v>498</v>
      </c>
      <c r="P83" s="6" t="s">
        <v>499</v>
      </c>
      <c r="Q83" s="6" t="s">
        <v>500</v>
      </c>
      <c r="R83" s="6" t="s">
        <v>501</v>
      </c>
      <c r="S83" s="6" t="s">
        <v>502</v>
      </c>
      <c r="U83" s="29"/>
    </row>
    <row r="84" spans="1:21" ht="113.25" customHeight="1" x14ac:dyDescent="0.2">
      <c r="A84" s="4">
        <v>74</v>
      </c>
      <c r="B84" s="8" t="s">
        <v>1027</v>
      </c>
      <c r="C84" s="5" t="s">
        <v>710</v>
      </c>
      <c r="D84" s="14" t="s">
        <v>25</v>
      </c>
      <c r="E84" s="28">
        <f t="shared" si="2"/>
        <v>1204909.7256299998</v>
      </c>
      <c r="F84" s="6" t="s">
        <v>562</v>
      </c>
      <c r="G84" s="6" t="s">
        <v>711</v>
      </c>
      <c r="H84" s="6" t="s">
        <v>28</v>
      </c>
      <c r="I84" s="6" t="s">
        <v>29</v>
      </c>
      <c r="J84" s="6" t="s">
        <v>29</v>
      </c>
      <c r="K84" s="6" t="s">
        <v>564</v>
      </c>
      <c r="L84" s="28">
        <v>388911.30562999996</v>
      </c>
      <c r="M84" s="6" t="s">
        <v>712</v>
      </c>
      <c r="N84" s="6" t="s">
        <v>566</v>
      </c>
      <c r="O84" s="6" t="s">
        <v>567</v>
      </c>
      <c r="P84" s="6" t="s">
        <v>568</v>
      </c>
      <c r="Q84" s="6" t="s">
        <v>569</v>
      </c>
      <c r="R84" s="6" t="s">
        <v>713</v>
      </c>
      <c r="S84" s="6" t="s">
        <v>571</v>
      </c>
      <c r="U84" s="29"/>
    </row>
    <row r="85" spans="1:21" ht="113.25" customHeight="1" x14ac:dyDescent="0.2">
      <c r="A85" s="4">
        <v>75</v>
      </c>
      <c r="B85" s="8" t="s">
        <v>1028</v>
      </c>
      <c r="C85" s="5" t="s">
        <v>714</v>
      </c>
      <c r="D85" s="14" t="s">
        <v>25</v>
      </c>
      <c r="E85" s="28">
        <f t="shared" si="2"/>
        <v>4819485.6527099991</v>
      </c>
      <c r="F85" s="6" t="s">
        <v>96</v>
      </c>
      <c r="G85" s="6" t="s">
        <v>97</v>
      </c>
      <c r="H85" s="6" t="s">
        <v>28</v>
      </c>
      <c r="I85" s="6" t="s">
        <v>29</v>
      </c>
      <c r="J85" s="6" t="s">
        <v>29</v>
      </c>
      <c r="K85" s="6" t="s">
        <v>98</v>
      </c>
      <c r="L85" s="28">
        <v>1555645.2327099999</v>
      </c>
      <c r="M85" s="6" t="s">
        <v>242</v>
      </c>
      <c r="N85" s="6" t="s">
        <v>243</v>
      </c>
      <c r="O85" s="6" t="s">
        <v>244</v>
      </c>
      <c r="P85" s="6" t="s">
        <v>245</v>
      </c>
      <c r="Q85" s="6" t="s">
        <v>246</v>
      </c>
      <c r="R85" s="6" t="s">
        <v>715</v>
      </c>
      <c r="S85" s="6" t="s">
        <v>248</v>
      </c>
      <c r="U85" s="29"/>
    </row>
    <row r="86" spans="1:21" ht="108.75" customHeight="1" x14ac:dyDescent="0.2">
      <c r="A86" s="4">
        <v>76</v>
      </c>
      <c r="B86" s="8" t="s">
        <v>1071</v>
      </c>
      <c r="C86" s="5" t="s">
        <v>716</v>
      </c>
      <c r="D86" s="14" t="s">
        <v>25</v>
      </c>
      <c r="E86" s="28">
        <f t="shared" si="2"/>
        <v>122189.47362</v>
      </c>
      <c r="F86" s="6" t="s">
        <v>26</v>
      </c>
      <c r="G86" s="6" t="s">
        <v>27</v>
      </c>
      <c r="H86" s="6" t="s">
        <v>28</v>
      </c>
      <c r="I86" s="6" t="s">
        <v>29</v>
      </c>
      <c r="J86" s="6" t="s">
        <v>29</v>
      </c>
      <c r="K86" s="6" t="s">
        <v>30</v>
      </c>
      <c r="L86" s="28">
        <v>38891.133620000001</v>
      </c>
      <c r="M86" s="6" t="s">
        <v>215</v>
      </c>
      <c r="N86" s="6" t="s">
        <v>216</v>
      </c>
      <c r="O86" s="6" t="s">
        <v>217</v>
      </c>
      <c r="P86" s="6" t="s">
        <v>218</v>
      </c>
      <c r="Q86" s="6" t="s">
        <v>219</v>
      </c>
      <c r="R86" s="6" t="s">
        <v>706</v>
      </c>
      <c r="S86" s="6" t="s">
        <v>221</v>
      </c>
      <c r="U86" s="29"/>
    </row>
    <row r="87" spans="1:21" ht="108.75" customHeight="1" x14ac:dyDescent="0.2">
      <c r="A87" s="4">
        <v>77</v>
      </c>
      <c r="B87" s="8" t="s">
        <v>1029</v>
      </c>
      <c r="C87" s="5" t="s">
        <v>717</v>
      </c>
      <c r="D87" s="14" t="s">
        <v>25</v>
      </c>
      <c r="E87" s="28">
        <f t="shared" si="2"/>
        <v>355450.40438999987</v>
      </c>
      <c r="F87" s="6" t="s">
        <v>39</v>
      </c>
      <c r="G87" s="6" t="s">
        <v>40</v>
      </c>
      <c r="H87" s="6" t="s">
        <v>28</v>
      </c>
      <c r="I87" s="6" t="s">
        <v>718</v>
      </c>
      <c r="J87" s="6" t="s">
        <v>29</v>
      </c>
      <c r="K87" s="6" t="s">
        <v>719</v>
      </c>
      <c r="L87" s="28">
        <v>109381.30438999999</v>
      </c>
      <c r="M87" s="6" t="s">
        <v>496</v>
      </c>
      <c r="N87" s="6" t="s">
        <v>497</v>
      </c>
      <c r="O87" s="6" t="s">
        <v>498</v>
      </c>
      <c r="P87" s="6" t="s">
        <v>499</v>
      </c>
      <c r="Q87" s="6" t="s">
        <v>500</v>
      </c>
      <c r="R87" s="6" t="s">
        <v>501</v>
      </c>
      <c r="S87" s="6" t="s">
        <v>502</v>
      </c>
      <c r="U87" s="29"/>
    </row>
    <row r="88" spans="1:21" ht="108.75" customHeight="1" x14ac:dyDescent="0.2">
      <c r="A88" s="4">
        <v>78</v>
      </c>
      <c r="B88" s="8" t="s">
        <v>1030</v>
      </c>
      <c r="C88" s="5" t="s">
        <v>720</v>
      </c>
      <c r="D88" s="14" t="s">
        <v>25</v>
      </c>
      <c r="E88" s="28">
        <f t="shared" si="2"/>
        <v>1838684.8935400001</v>
      </c>
      <c r="F88" s="6" t="s">
        <v>51</v>
      </c>
      <c r="G88" s="6" t="s">
        <v>721</v>
      </c>
      <c r="H88" s="6" t="s">
        <v>28</v>
      </c>
      <c r="I88" s="6" t="s">
        <v>722</v>
      </c>
      <c r="J88" s="6" t="s">
        <v>29</v>
      </c>
      <c r="K88" s="6" t="s">
        <v>53</v>
      </c>
      <c r="L88" s="28">
        <v>583366.96354000003</v>
      </c>
      <c r="M88" s="6" t="s">
        <v>723</v>
      </c>
      <c r="N88" s="6" t="s">
        <v>235</v>
      </c>
      <c r="O88" s="6" t="s">
        <v>236</v>
      </c>
      <c r="P88" s="6" t="s">
        <v>237</v>
      </c>
      <c r="Q88" s="6" t="s">
        <v>238</v>
      </c>
      <c r="R88" s="6" t="s">
        <v>724</v>
      </c>
      <c r="S88" s="6" t="s">
        <v>240</v>
      </c>
      <c r="U88" s="29"/>
    </row>
    <row r="89" spans="1:21" ht="108.75" customHeight="1" x14ac:dyDescent="0.2">
      <c r="A89" s="4">
        <v>79</v>
      </c>
      <c r="B89" s="8" t="s">
        <v>1072</v>
      </c>
      <c r="C89" s="5" t="s">
        <v>725</v>
      </c>
      <c r="D89" s="14" t="s">
        <v>25</v>
      </c>
      <c r="E89" s="28">
        <f t="shared" si="2"/>
        <v>4819485.6527099991</v>
      </c>
      <c r="F89" s="6" t="s">
        <v>96</v>
      </c>
      <c r="G89" s="6" t="s">
        <v>97</v>
      </c>
      <c r="H89" s="6" t="s">
        <v>28</v>
      </c>
      <c r="I89" s="6" t="s">
        <v>29</v>
      </c>
      <c r="J89" s="6" t="s">
        <v>29</v>
      </c>
      <c r="K89" s="6" t="s">
        <v>98</v>
      </c>
      <c r="L89" s="28">
        <v>1555645.2327099999</v>
      </c>
      <c r="M89" s="6" t="s">
        <v>242</v>
      </c>
      <c r="N89" s="6" t="s">
        <v>243</v>
      </c>
      <c r="O89" s="6" t="s">
        <v>244</v>
      </c>
      <c r="P89" s="6" t="s">
        <v>245</v>
      </c>
      <c r="Q89" s="6" t="s">
        <v>246</v>
      </c>
      <c r="R89" s="6" t="s">
        <v>715</v>
      </c>
      <c r="S89" s="6" t="s">
        <v>248</v>
      </c>
      <c r="U89" s="29"/>
    </row>
    <row r="90" spans="1:21" ht="108.75" customHeight="1" x14ac:dyDescent="0.2">
      <c r="A90" s="4">
        <v>80</v>
      </c>
      <c r="B90" s="8" t="s">
        <v>1031</v>
      </c>
      <c r="C90" s="5" t="s">
        <v>726</v>
      </c>
      <c r="D90" s="14" t="s">
        <v>25</v>
      </c>
      <c r="E90" s="28">
        <f t="shared" si="2"/>
        <v>86269.504619999992</v>
      </c>
      <c r="F90" s="6" t="s">
        <v>193</v>
      </c>
      <c r="G90" s="6" t="s">
        <v>304</v>
      </c>
      <c r="H90" s="6" t="s">
        <v>28</v>
      </c>
      <c r="I90" s="6" t="s">
        <v>29</v>
      </c>
      <c r="J90" s="6" t="s">
        <v>29</v>
      </c>
      <c r="K90" s="6" t="s">
        <v>306</v>
      </c>
      <c r="L90" s="28">
        <v>32409.274619999997</v>
      </c>
      <c r="M90" s="6" t="s">
        <v>727</v>
      </c>
      <c r="N90" s="6" t="s">
        <v>728</v>
      </c>
      <c r="O90" s="6" t="s">
        <v>729</v>
      </c>
      <c r="P90" s="6" t="s">
        <v>730</v>
      </c>
      <c r="Q90" s="6" t="s">
        <v>731</v>
      </c>
      <c r="R90" s="6" t="s">
        <v>732</v>
      </c>
      <c r="S90" s="6" t="s">
        <v>733</v>
      </c>
      <c r="U90" s="29"/>
    </row>
    <row r="91" spans="1:21" ht="108.75" customHeight="1" x14ac:dyDescent="0.2">
      <c r="A91" s="4">
        <v>81</v>
      </c>
      <c r="B91" s="8" t="s">
        <v>1032</v>
      </c>
      <c r="C91" s="5" t="s">
        <v>734</v>
      </c>
      <c r="D91" s="14" t="s">
        <v>25</v>
      </c>
      <c r="E91" s="28">
        <f t="shared" si="2"/>
        <v>323470.69438999996</v>
      </c>
      <c r="F91" s="6" t="s">
        <v>39</v>
      </c>
      <c r="G91" s="6" t="s">
        <v>40</v>
      </c>
      <c r="H91" s="6" t="s">
        <v>28</v>
      </c>
      <c r="I91" s="6" t="s">
        <v>735</v>
      </c>
      <c r="J91" s="6" t="s">
        <v>29</v>
      </c>
      <c r="K91" s="6" t="s">
        <v>736</v>
      </c>
      <c r="L91" s="28">
        <v>109381.30438999999</v>
      </c>
      <c r="M91" s="6" t="s">
        <v>737</v>
      </c>
      <c r="N91" s="6" t="s">
        <v>738</v>
      </c>
      <c r="O91" s="6" t="s">
        <v>739</v>
      </c>
      <c r="P91" s="6" t="s">
        <v>740</v>
      </c>
      <c r="Q91" s="6" t="s">
        <v>741</v>
      </c>
      <c r="R91" s="6" t="s">
        <v>742</v>
      </c>
      <c r="S91" s="6" t="s">
        <v>743</v>
      </c>
      <c r="U91" s="29"/>
    </row>
    <row r="92" spans="1:21" ht="105.75" customHeight="1" x14ac:dyDescent="0.2">
      <c r="A92" s="4">
        <v>82</v>
      </c>
      <c r="B92" s="8" t="s">
        <v>1033</v>
      </c>
      <c r="C92" s="5" t="s">
        <v>744</v>
      </c>
      <c r="D92" s="14" t="s">
        <v>25</v>
      </c>
      <c r="E92" s="28">
        <f t="shared" si="2"/>
        <v>776017.37177000009</v>
      </c>
      <c r="F92" s="6" t="s">
        <v>269</v>
      </c>
      <c r="G92" s="6" t="s">
        <v>270</v>
      </c>
      <c r="H92" s="6" t="s">
        <v>28</v>
      </c>
      <c r="I92" s="6" t="s">
        <v>29</v>
      </c>
      <c r="J92" s="6" t="s">
        <v>29</v>
      </c>
      <c r="K92" s="6" t="s">
        <v>272</v>
      </c>
      <c r="L92" s="28">
        <v>291683.48177000001</v>
      </c>
      <c r="M92" s="6" t="s">
        <v>745</v>
      </c>
      <c r="N92" s="6" t="s">
        <v>746</v>
      </c>
      <c r="O92" s="6" t="s">
        <v>747</v>
      </c>
      <c r="P92" s="6" t="s">
        <v>748</v>
      </c>
      <c r="Q92" s="6" t="s">
        <v>749</v>
      </c>
      <c r="R92" s="6" t="s">
        <v>750</v>
      </c>
      <c r="S92" s="6" t="s">
        <v>751</v>
      </c>
      <c r="U92" s="29"/>
    </row>
    <row r="93" spans="1:21" ht="94.5" customHeight="1" x14ac:dyDescent="0.2">
      <c r="A93" s="4">
        <v>83</v>
      </c>
      <c r="B93" s="8" t="s">
        <v>1034</v>
      </c>
      <c r="C93" s="5" t="s">
        <v>752</v>
      </c>
      <c r="D93" s="14" t="s">
        <v>25</v>
      </c>
      <c r="E93" s="28">
        <f t="shared" si="2"/>
        <v>159056.34362</v>
      </c>
      <c r="F93" s="6" t="s">
        <v>26</v>
      </c>
      <c r="G93" s="6" t="s">
        <v>27</v>
      </c>
      <c r="H93" s="6" t="s">
        <v>28</v>
      </c>
      <c r="I93" s="6" t="s">
        <v>753</v>
      </c>
      <c r="J93" s="6" t="s">
        <v>29</v>
      </c>
      <c r="K93" s="6" t="s">
        <v>30</v>
      </c>
      <c r="L93" s="28">
        <v>38891.133620000001</v>
      </c>
      <c r="M93" s="6" t="s">
        <v>173</v>
      </c>
      <c r="N93" s="6" t="s">
        <v>174</v>
      </c>
      <c r="O93" s="6" t="s">
        <v>175</v>
      </c>
      <c r="P93" s="6" t="s">
        <v>176</v>
      </c>
      <c r="Q93" s="6" t="s">
        <v>177</v>
      </c>
      <c r="R93" s="6" t="s">
        <v>178</v>
      </c>
      <c r="S93" s="6" t="s">
        <v>179</v>
      </c>
      <c r="U93" s="29"/>
    </row>
    <row r="94" spans="1:21" ht="114" customHeight="1" x14ac:dyDescent="0.2">
      <c r="A94" s="4">
        <v>84</v>
      </c>
      <c r="B94" s="8" t="s">
        <v>1035</v>
      </c>
      <c r="C94" s="5" t="s">
        <v>754</v>
      </c>
      <c r="D94" s="14" t="s">
        <v>25</v>
      </c>
      <c r="E94" s="28">
        <f t="shared" si="2"/>
        <v>767608.73177000007</v>
      </c>
      <c r="F94" s="6" t="s">
        <v>269</v>
      </c>
      <c r="G94" s="6" t="s">
        <v>407</v>
      </c>
      <c r="H94" s="6" t="s">
        <v>28</v>
      </c>
      <c r="I94" s="6" t="s">
        <v>29</v>
      </c>
      <c r="J94" s="6" t="s">
        <v>29</v>
      </c>
      <c r="K94" s="6" t="s">
        <v>272</v>
      </c>
      <c r="L94" s="28">
        <v>291683.48177000001</v>
      </c>
      <c r="M94" s="6" t="s">
        <v>755</v>
      </c>
      <c r="N94" s="6" t="s">
        <v>746</v>
      </c>
      <c r="O94" s="6" t="s">
        <v>747</v>
      </c>
      <c r="P94" s="6" t="s">
        <v>748</v>
      </c>
      <c r="Q94" s="6" t="s">
        <v>749</v>
      </c>
      <c r="R94" s="6" t="s">
        <v>750</v>
      </c>
      <c r="S94" s="6" t="s">
        <v>751</v>
      </c>
      <c r="U94" s="29"/>
    </row>
    <row r="95" spans="1:21" ht="94.5" customHeight="1" x14ac:dyDescent="0.2">
      <c r="A95" s="4">
        <v>85</v>
      </c>
      <c r="B95" s="8" t="s">
        <v>1036</v>
      </c>
      <c r="C95" s="5" t="s">
        <v>756</v>
      </c>
      <c r="D95" s="14" t="s">
        <v>25</v>
      </c>
      <c r="E95" s="28">
        <f t="shared" si="2"/>
        <v>4093692.2027099989</v>
      </c>
      <c r="F95" s="6" t="s">
        <v>96</v>
      </c>
      <c r="G95" s="6" t="s">
        <v>97</v>
      </c>
      <c r="H95" s="6" t="s">
        <v>28</v>
      </c>
      <c r="I95" s="6" t="s">
        <v>29</v>
      </c>
      <c r="J95" s="6" t="s">
        <v>29</v>
      </c>
      <c r="K95" s="6" t="s">
        <v>98</v>
      </c>
      <c r="L95" s="28">
        <v>1555645.2327099999</v>
      </c>
      <c r="M95" s="6" t="s">
        <v>757</v>
      </c>
      <c r="N95" s="6" t="s">
        <v>758</v>
      </c>
      <c r="O95" s="6" t="s">
        <v>759</v>
      </c>
      <c r="P95" s="6" t="s">
        <v>760</v>
      </c>
      <c r="Q95" s="6" t="s">
        <v>761</v>
      </c>
      <c r="R95" s="6" t="s">
        <v>762</v>
      </c>
      <c r="S95" s="6" t="s">
        <v>763</v>
      </c>
      <c r="U95" s="29"/>
    </row>
    <row r="96" spans="1:21" ht="94.5" customHeight="1" x14ac:dyDescent="0.2">
      <c r="A96" s="4">
        <v>86</v>
      </c>
      <c r="B96" s="8" t="s">
        <v>1037</v>
      </c>
      <c r="C96" s="5" t="s">
        <v>764</v>
      </c>
      <c r="D96" s="14" t="s">
        <v>25</v>
      </c>
      <c r="E96" s="28">
        <f t="shared" si="2"/>
        <v>103646.64461999999</v>
      </c>
      <c r="F96" s="6" t="s">
        <v>193</v>
      </c>
      <c r="G96" s="6" t="s">
        <v>304</v>
      </c>
      <c r="H96" s="6" t="s">
        <v>28</v>
      </c>
      <c r="I96" s="6" t="s">
        <v>765</v>
      </c>
      <c r="J96" s="6" t="s">
        <v>29</v>
      </c>
      <c r="K96" s="6" t="s">
        <v>306</v>
      </c>
      <c r="L96" s="28">
        <v>32409.274619999997</v>
      </c>
      <c r="M96" s="6" t="s">
        <v>766</v>
      </c>
      <c r="N96" s="6" t="s">
        <v>767</v>
      </c>
      <c r="O96" s="6" t="s">
        <v>768</v>
      </c>
      <c r="P96" s="6" t="s">
        <v>769</v>
      </c>
      <c r="Q96" s="6" t="s">
        <v>770</v>
      </c>
      <c r="R96" s="6" t="s">
        <v>771</v>
      </c>
      <c r="S96" s="6" t="s">
        <v>772</v>
      </c>
      <c r="U96" s="29"/>
    </row>
    <row r="97" spans="1:21" ht="105" customHeight="1" x14ac:dyDescent="0.2">
      <c r="A97" s="4">
        <v>87</v>
      </c>
      <c r="B97" s="8" t="s">
        <v>1038</v>
      </c>
      <c r="C97" s="5" t="s">
        <v>773</v>
      </c>
      <c r="D97" s="14" t="s">
        <v>25</v>
      </c>
      <c r="E97" s="28">
        <f t="shared" si="2"/>
        <v>277222.43554999999</v>
      </c>
      <c r="F97" s="6" t="s">
        <v>375</v>
      </c>
      <c r="G97" s="6" t="s">
        <v>396</v>
      </c>
      <c r="H97" s="6" t="s">
        <v>28</v>
      </c>
      <c r="I97" s="6" t="s">
        <v>774</v>
      </c>
      <c r="J97" s="6" t="s">
        <v>29</v>
      </c>
      <c r="K97" s="6" t="s">
        <v>775</v>
      </c>
      <c r="L97" s="28">
        <v>87505.045549999995</v>
      </c>
      <c r="M97" s="6" t="s">
        <v>776</v>
      </c>
      <c r="N97" s="6" t="s">
        <v>777</v>
      </c>
      <c r="O97" s="6" t="s">
        <v>778</v>
      </c>
      <c r="P97" s="6" t="s">
        <v>779</v>
      </c>
      <c r="Q97" s="6" t="s">
        <v>780</v>
      </c>
      <c r="R97" s="6" t="s">
        <v>781</v>
      </c>
      <c r="S97" s="6" t="s">
        <v>782</v>
      </c>
      <c r="U97" s="29"/>
    </row>
    <row r="98" spans="1:21" ht="113.25" customHeight="1" x14ac:dyDescent="0.2">
      <c r="A98" s="4">
        <v>88</v>
      </c>
      <c r="B98" s="8" t="s">
        <v>1039</v>
      </c>
      <c r="C98" s="5" t="s">
        <v>783</v>
      </c>
      <c r="D98" s="14" t="s">
        <v>25</v>
      </c>
      <c r="E98" s="28">
        <f t="shared" si="2"/>
        <v>797321.50177000009</v>
      </c>
      <c r="F98" s="6" t="s">
        <v>269</v>
      </c>
      <c r="G98" s="6" t="s">
        <v>407</v>
      </c>
      <c r="H98" s="6" t="s">
        <v>28</v>
      </c>
      <c r="I98" s="6" t="s">
        <v>29</v>
      </c>
      <c r="J98" s="6" t="s">
        <v>29</v>
      </c>
      <c r="K98" s="6" t="s">
        <v>272</v>
      </c>
      <c r="L98" s="28">
        <v>291683.48177000001</v>
      </c>
      <c r="M98" s="6" t="s">
        <v>784</v>
      </c>
      <c r="N98" s="6" t="s">
        <v>785</v>
      </c>
      <c r="O98" s="6" t="s">
        <v>786</v>
      </c>
      <c r="P98" s="6" t="s">
        <v>787</v>
      </c>
      <c r="Q98" s="6" t="s">
        <v>788</v>
      </c>
      <c r="R98" s="6" t="s">
        <v>789</v>
      </c>
      <c r="S98" s="6" t="s">
        <v>790</v>
      </c>
      <c r="U98" s="29"/>
    </row>
    <row r="99" spans="1:21" ht="113.25" customHeight="1" x14ac:dyDescent="0.2">
      <c r="A99" s="4">
        <v>89</v>
      </c>
      <c r="B99" s="8" t="s">
        <v>1040</v>
      </c>
      <c r="C99" s="5" t="s">
        <v>791</v>
      </c>
      <c r="D99" s="14" t="s">
        <v>25</v>
      </c>
      <c r="E99" s="28">
        <f t="shared" si="2"/>
        <v>1172073.8756300001</v>
      </c>
      <c r="F99" s="6" t="s">
        <v>562</v>
      </c>
      <c r="G99" s="6" t="s">
        <v>711</v>
      </c>
      <c r="H99" s="6" t="s">
        <v>28</v>
      </c>
      <c r="I99" s="6" t="s">
        <v>29</v>
      </c>
      <c r="J99" s="6" t="s">
        <v>29</v>
      </c>
      <c r="K99" s="6" t="s">
        <v>564</v>
      </c>
      <c r="L99" s="28">
        <v>388911.30562999996</v>
      </c>
      <c r="M99" s="6" t="s">
        <v>792</v>
      </c>
      <c r="N99" s="6" t="s">
        <v>793</v>
      </c>
      <c r="O99" s="6" t="s">
        <v>794</v>
      </c>
      <c r="P99" s="6" t="s">
        <v>795</v>
      </c>
      <c r="Q99" s="6" t="s">
        <v>796</v>
      </c>
      <c r="R99" s="6" t="s">
        <v>797</v>
      </c>
      <c r="S99" s="6" t="s">
        <v>798</v>
      </c>
      <c r="U99" s="29"/>
    </row>
    <row r="100" spans="1:21" ht="113.25" customHeight="1" x14ac:dyDescent="0.2">
      <c r="A100" s="4">
        <v>90</v>
      </c>
      <c r="B100" s="8" t="s">
        <v>1041</v>
      </c>
      <c r="C100" s="5" t="s">
        <v>799</v>
      </c>
      <c r="D100" s="14" t="s">
        <v>25</v>
      </c>
      <c r="E100" s="28">
        <f t="shared" si="2"/>
        <v>4688142.5827100007</v>
      </c>
      <c r="F100" s="6" t="s">
        <v>96</v>
      </c>
      <c r="G100" s="6" t="s">
        <v>97</v>
      </c>
      <c r="H100" s="6" t="s">
        <v>28</v>
      </c>
      <c r="I100" s="6" t="s">
        <v>29</v>
      </c>
      <c r="J100" s="6" t="s">
        <v>29</v>
      </c>
      <c r="K100" s="6" t="s">
        <v>98</v>
      </c>
      <c r="L100" s="28">
        <v>1555645.2327099999</v>
      </c>
      <c r="M100" s="6" t="s">
        <v>99</v>
      </c>
      <c r="N100" s="6" t="s">
        <v>100</v>
      </c>
      <c r="O100" s="6" t="s">
        <v>101</v>
      </c>
      <c r="P100" s="6" t="s">
        <v>102</v>
      </c>
      <c r="Q100" s="6" t="s">
        <v>103</v>
      </c>
      <c r="R100" s="6" t="s">
        <v>104</v>
      </c>
      <c r="S100" s="6" t="s">
        <v>105</v>
      </c>
      <c r="U100" s="29"/>
    </row>
    <row r="101" spans="1:21" ht="94.5" customHeight="1" x14ac:dyDescent="0.2">
      <c r="A101" s="4">
        <v>91</v>
      </c>
      <c r="B101" s="8" t="s">
        <v>1042</v>
      </c>
      <c r="C101" s="5" t="s">
        <v>800</v>
      </c>
      <c r="D101" s="14" t="s">
        <v>25</v>
      </c>
      <c r="E101" s="28">
        <f t="shared" si="2"/>
        <v>140929.36768</v>
      </c>
      <c r="F101" s="6" t="s">
        <v>801</v>
      </c>
      <c r="G101" s="6" t="s">
        <v>802</v>
      </c>
      <c r="H101" s="6" t="s">
        <v>28</v>
      </c>
      <c r="I101" s="6" t="s">
        <v>29</v>
      </c>
      <c r="J101" s="6" t="s">
        <v>29</v>
      </c>
      <c r="K101" s="6" t="s">
        <v>803</v>
      </c>
      <c r="L101" s="28">
        <v>43752.517679999997</v>
      </c>
      <c r="M101" s="6" t="s">
        <v>804</v>
      </c>
      <c r="N101" s="6" t="s">
        <v>805</v>
      </c>
      <c r="O101" s="6" t="s">
        <v>806</v>
      </c>
      <c r="P101" s="6" t="s">
        <v>807</v>
      </c>
      <c r="Q101" s="6" t="s">
        <v>808</v>
      </c>
      <c r="R101" s="6" t="s">
        <v>809</v>
      </c>
      <c r="S101" s="6" t="s">
        <v>810</v>
      </c>
      <c r="U101" s="29"/>
    </row>
    <row r="102" spans="1:21" ht="117" customHeight="1" x14ac:dyDescent="0.2">
      <c r="A102" s="4">
        <v>92</v>
      </c>
      <c r="B102" s="8" t="s">
        <v>1043</v>
      </c>
      <c r="C102" s="5" t="s">
        <v>811</v>
      </c>
      <c r="D102" s="14" t="s">
        <v>25</v>
      </c>
      <c r="E102" s="28">
        <f t="shared" si="2"/>
        <v>416943.91438999999</v>
      </c>
      <c r="F102" s="6" t="s">
        <v>39</v>
      </c>
      <c r="G102" s="6" t="s">
        <v>40</v>
      </c>
      <c r="H102" s="6" t="s">
        <v>28</v>
      </c>
      <c r="I102" s="6" t="s">
        <v>812</v>
      </c>
      <c r="J102" s="6" t="s">
        <v>29</v>
      </c>
      <c r="K102" s="6" t="s">
        <v>813</v>
      </c>
      <c r="L102" s="28">
        <v>109381.30438999999</v>
      </c>
      <c r="M102" s="6" t="s">
        <v>814</v>
      </c>
      <c r="N102" s="6" t="s">
        <v>815</v>
      </c>
      <c r="O102" s="6" t="s">
        <v>816</v>
      </c>
      <c r="P102" s="6" t="s">
        <v>817</v>
      </c>
      <c r="Q102" s="6" t="s">
        <v>818</v>
      </c>
      <c r="R102" s="6" t="s">
        <v>819</v>
      </c>
      <c r="S102" s="6" t="s">
        <v>820</v>
      </c>
      <c r="U102" s="29"/>
    </row>
    <row r="103" spans="1:21" ht="112.5" customHeight="1" x14ac:dyDescent="0.2">
      <c r="A103" s="4">
        <v>93</v>
      </c>
      <c r="B103" s="8" t="s">
        <v>1044</v>
      </c>
      <c r="C103" s="5" t="s">
        <v>821</v>
      </c>
      <c r="D103" s="14" t="s">
        <v>25</v>
      </c>
      <c r="E103" s="28">
        <f t="shared" si="2"/>
        <v>1768098.4935399997</v>
      </c>
      <c r="F103" s="6" t="s">
        <v>51</v>
      </c>
      <c r="G103" s="6" t="s">
        <v>52</v>
      </c>
      <c r="H103" s="6" t="s">
        <v>28</v>
      </c>
      <c r="I103" s="6" t="s">
        <v>29</v>
      </c>
      <c r="J103" s="6" t="s">
        <v>29</v>
      </c>
      <c r="K103" s="6" t="s">
        <v>53</v>
      </c>
      <c r="L103" s="28">
        <v>583366.96354000003</v>
      </c>
      <c r="M103" s="6" t="s">
        <v>508</v>
      </c>
      <c r="N103" s="6" t="s">
        <v>509</v>
      </c>
      <c r="O103" s="6" t="s">
        <v>510</v>
      </c>
      <c r="P103" s="6" t="s">
        <v>511</v>
      </c>
      <c r="Q103" s="6" t="s">
        <v>512</v>
      </c>
      <c r="R103" s="6" t="s">
        <v>513</v>
      </c>
      <c r="S103" s="6" t="s">
        <v>514</v>
      </c>
      <c r="U103" s="29"/>
    </row>
    <row r="104" spans="1:21" ht="94.5" customHeight="1" x14ac:dyDescent="0.2">
      <c r="A104" s="4">
        <v>94</v>
      </c>
      <c r="B104" s="8" t="s">
        <v>1045</v>
      </c>
      <c r="C104" s="5" t="s">
        <v>822</v>
      </c>
      <c r="D104" s="14" t="s">
        <v>25</v>
      </c>
      <c r="E104" s="28">
        <f t="shared" si="2"/>
        <v>4714844.2527099997</v>
      </c>
      <c r="F104" s="6" t="s">
        <v>96</v>
      </c>
      <c r="G104" s="6" t="s">
        <v>97</v>
      </c>
      <c r="H104" s="6" t="s">
        <v>28</v>
      </c>
      <c r="I104" s="6" t="s">
        <v>29</v>
      </c>
      <c r="J104" s="6" t="s">
        <v>29</v>
      </c>
      <c r="K104" s="6" t="s">
        <v>98</v>
      </c>
      <c r="L104" s="28">
        <v>1555645.2327099999</v>
      </c>
      <c r="M104" s="6" t="s">
        <v>416</v>
      </c>
      <c r="N104" s="6" t="s">
        <v>417</v>
      </c>
      <c r="O104" s="6" t="s">
        <v>418</v>
      </c>
      <c r="P104" s="6" t="s">
        <v>419</v>
      </c>
      <c r="Q104" s="6" t="s">
        <v>420</v>
      </c>
      <c r="R104" s="6" t="s">
        <v>421</v>
      </c>
      <c r="S104" s="6" t="s">
        <v>422</v>
      </c>
      <c r="U104" s="29"/>
    </row>
    <row r="105" spans="1:21" ht="110.25" customHeight="1" x14ac:dyDescent="0.2">
      <c r="A105" s="4">
        <v>95</v>
      </c>
      <c r="B105" s="8" t="s">
        <v>1046</v>
      </c>
      <c r="C105" s="5" t="s">
        <v>823</v>
      </c>
      <c r="D105" s="14" t="s">
        <v>25</v>
      </c>
      <c r="E105" s="28">
        <f t="shared" si="2"/>
        <v>89760.874620000002</v>
      </c>
      <c r="F105" s="6" t="s">
        <v>193</v>
      </c>
      <c r="G105" s="6" t="s">
        <v>304</v>
      </c>
      <c r="H105" s="6" t="s">
        <v>28</v>
      </c>
      <c r="I105" s="6" t="s">
        <v>29</v>
      </c>
      <c r="J105" s="6" t="s">
        <v>29</v>
      </c>
      <c r="K105" s="6" t="s">
        <v>306</v>
      </c>
      <c r="L105" s="28">
        <v>32409.274619999997</v>
      </c>
      <c r="M105" s="6" t="s">
        <v>766</v>
      </c>
      <c r="N105" s="6" t="s">
        <v>767</v>
      </c>
      <c r="O105" s="6" t="s">
        <v>768</v>
      </c>
      <c r="P105" s="6" t="s">
        <v>769</v>
      </c>
      <c r="Q105" s="6" t="s">
        <v>770</v>
      </c>
      <c r="R105" s="6" t="s">
        <v>771</v>
      </c>
      <c r="S105" s="6" t="s">
        <v>772</v>
      </c>
      <c r="U105" s="29"/>
    </row>
    <row r="106" spans="1:21" ht="110.25" customHeight="1" x14ac:dyDescent="0.2">
      <c r="A106" s="4">
        <v>96</v>
      </c>
      <c r="B106" s="8" t="s">
        <v>1047</v>
      </c>
      <c r="C106" s="5" t="s">
        <v>824</v>
      </c>
      <c r="D106" s="14" t="s">
        <v>25</v>
      </c>
      <c r="E106" s="28">
        <f t="shared" si="2"/>
        <v>266516.85554999998</v>
      </c>
      <c r="F106" s="6" t="s">
        <v>375</v>
      </c>
      <c r="G106" s="6" t="s">
        <v>396</v>
      </c>
      <c r="H106" s="6" t="s">
        <v>28</v>
      </c>
      <c r="I106" s="6" t="s">
        <v>825</v>
      </c>
      <c r="J106" s="6" t="s">
        <v>29</v>
      </c>
      <c r="K106" s="6" t="s">
        <v>826</v>
      </c>
      <c r="L106" s="28">
        <v>87505.045549999995</v>
      </c>
      <c r="M106" s="6" t="s">
        <v>776</v>
      </c>
      <c r="N106" s="6" t="s">
        <v>777</v>
      </c>
      <c r="O106" s="6" t="s">
        <v>778</v>
      </c>
      <c r="P106" s="6" t="s">
        <v>779</v>
      </c>
      <c r="Q106" s="6" t="s">
        <v>780</v>
      </c>
      <c r="R106" s="6" t="s">
        <v>781</v>
      </c>
      <c r="S106" s="6" t="s">
        <v>782</v>
      </c>
      <c r="U106" s="29"/>
    </row>
    <row r="107" spans="1:21" ht="110.25" customHeight="1" x14ac:dyDescent="0.2">
      <c r="A107" s="4">
        <v>97</v>
      </c>
      <c r="B107" s="8" t="s">
        <v>1048</v>
      </c>
      <c r="C107" s="5" t="s">
        <v>827</v>
      </c>
      <c r="D107" s="14" t="s">
        <v>25</v>
      </c>
      <c r="E107" s="28">
        <f t="shared" ref="E107:E138" si="3">F107+G107+H107+I107+K107+J107+L107+M107+O107+N107+P107+Q107+R107+S107</f>
        <v>89760.874620000002</v>
      </c>
      <c r="F107" s="6" t="s">
        <v>193</v>
      </c>
      <c r="G107" s="6" t="s">
        <v>304</v>
      </c>
      <c r="H107" s="6" t="s">
        <v>28</v>
      </c>
      <c r="I107" s="6" t="s">
        <v>29</v>
      </c>
      <c r="J107" s="6" t="s">
        <v>29</v>
      </c>
      <c r="K107" s="6" t="s">
        <v>306</v>
      </c>
      <c r="L107" s="28">
        <v>32409.274619999997</v>
      </c>
      <c r="M107" s="6" t="s">
        <v>766</v>
      </c>
      <c r="N107" s="6" t="s">
        <v>767</v>
      </c>
      <c r="O107" s="6" t="s">
        <v>768</v>
      </c>
      <c r="P107" s="6" t="s">
        <v>769</v>
      </c>
      <c r="Q107" s="6" t="s">
        <v>770</v>
      </c>
      <c r="R107" s="6" t="s">
        <v>771</v>
      </c>
      <c r="S107" s="6" t="s">
        <v>772</v>
      </c>
      <c r="U107" s="29"/>
    </row>
    <row r="108" spans="1:21" ht="110.25" customHeight="1" x14ac:dyDescent="0.2">
      <c r="A108" s="4">
        <v>98</v>
      </c>
      <c r="B108" s="8" t="s">
        <v>1049</v>
      </c>
      <c r="C108" s="5" t="s">
        <v>828</v>
      </c>
      <c r="D108" s="14" t="s">
        <v>25</v>
      </c>
      <c r="E108" s="28">
        <f t="shared" si="3"/>
        <v>401611.90866999992</v>
      </c>
      <c r="F108" s="6" t="s">
        <v>829</v>
      </c>
      <c r="G108" s="6" t="s">
        <v>830</v>
      </c>
      <c r="H108" s="6" t="s">
        <v>28</v>
      </c>
      <c r="I108" s="6" t="s">
        <v>552</v>
      </c>
      <c r="J108" s="6" t="s">
        <v>29</v>
      </c>
      <c r="K108" s="6" t="s">
        <v>831</v>
      </c>
      <c r="L108" s="28">
        <v>129637.10866999999</v>
      </c>
      <c r="M108" s="6" t="s">
        <v>832</v>
      </c>
      <c r="N108" s="6" t="s">
        <v>833</v>
      </c>
      <c r="O108" s="6" t="s">
        <v>834</v>
      </c>
      <c r="P108" s="6" t="s">
        <v>835</v>
      </c>
      <c r="Q108" s="6" t="s">
        <v>836</v>
      </c>
      <c r="R108" s="6" t="s">
        <v>837</v>
      </c>
      <c r="S108" s="6" t="s">
        <v>838</v>
      </c>
      <c r="U108" s="29"/>
    </row>
    <row r="109" spans="1:21" ht="75" x14ac:dyDescent="0.2">
      <c r="A109" s="4">
        <v>99</v>
      </c>
      <c r="B109" s="8" t="s">
        <v>1050</v>
      </c>
      <c r="C109" s="5" t="s">
        <v>839</v>
      </c>
      <c r="D109" s="14" t="s">
        <v>25</v>
      </c>
      <c r="E109" s="28">
        <f t="shared" si="3"/>
        <v>1461713.6516100001</v>
      </c>
      <c r="F109" s="6" t="s">
        <v>840</v>
      </c>
      <c r="G109" s="6" t="s">
        <v>841</v>
      </c>
      <c r="H109" s="6" t="s">
        <v>28</v>
      </c>
      <c r="I109" s="6" t="s">
        <v>29</v>
      </c>
      <c r="J109" s="6" t="s">
        <v>29</v>
      </c>
      <c r="K109" s="6" t="s">
        <v>842</v>
      </c>
      <c r="L109" s="28">
        <v>534753.05160999985</v>
      </c>
      <c r="M109" s="6" t="s">
        <v>843</v>
      </c>
      <c r="N109" s="6" t="s">
        <v>844</v>
      </c>
      <c r="O109" s="6" t="s">
        <v>845</v>
      </c>
      <c r="P109" s="6" t="s">
        <v>846</v>
      </c>
      <c r="Q109" s="6" t="s">
        <v>847</v>
      </c>
      <c r="R109" s="6" t="s">
        <v>848</v>
      </c>
      <c r="S109" s="6" t="s">
        <v>849</v>
      </c>
      <c r="U109" s="29"/>
    </row>
    <row r="110" spans="1:21" ht="116.25" customHeight="1" x14ac:dyDescent="0.2">
      <c r="A110" s="4">
        <v>100</v>
      </c>
      <c r="B110" s="8" t="s">
        <v>1051</v>
      </c>
      <c r="C110" s="5" t="s">
        <v>850</v>
      </c>
      <c r="D110" s="14" t="s">
        <v>25</v>
      </c>
      <c r="E110" s="28">
        <f t="shared" si="3"/>
        <v>88794.194619999995</v>
      </c>
      <c r="F110" s="6" t="s">
        <v>193</v>
      </c>
      <c r="G110" s="6" t="s">
        <v>304</v>
      </c>
      <c r="H110" s="6" t="s">
        <v>28</v>
      </c>
      <c r="I110" s="6" t="s">
        <v>573</v>
      </c>
      <c r="J110" s="6" t="s">
        <v>29</v>
      </c>
      <c r="K110" s="6" t="s">
        <v>306</v>
      </c>
      <c r="L110" s="28">
        <v>32409.274619999997</v>
      </c>
      <c r="M110" s="6" t="s">
        <v>727</v>
      </c>
      <c r="N110" s="6" t="s">
        <v>728</v>
      </c>
      <c r="O110" s="6" t="s">
        <v>729</v>
      </c>
      <c r="P110" s="6" t="s">
        <v>730</v>
      </c>
      <c r="Q110" s="6" t="s">
        <v>731</v>
      </c>
      <c r="R110" s="6" t="s">
        <v>732</v>
      </c>
      <c r="S110" s="6" t="s">
        <v>733</v>
      </c>
      <c r="U110" s="29"/>
    </row>
    <row r="111" spans="1:21" ht="116.25" customHeight="1" x14ac:dyDescent="0.2">
      <c r="A111" s="4">
        <v>101</v>
      </c>
      <c r="B111" s="8" t="s">
        <v>1052</v>
      </c>
      <c r="C111" s="5" t="s">
        <v>851</v>
      </c>
      <c r="D111" s="14" t="s">
        <v>25</v>
      </c>
      <c r="E111" s="28">
        <f t="shared" si="3"/>
        <v>343334.45438999997</v>
      </c>
      <c r="F111" s="6" t="s">
        <v>39</v>
      </c>
      <c r="G111" s="6" t="s">
        <v>40</v>
      </c>
      <c r="H111" s="6" t="s">
        <v>28</v>
      </c>
      <c r="I111" s="6" t="s">
        <v>852</v>
      </c>
      <c r="J111" s="6" t="s">
        <v>29</v>
      </c>
      <c r="K111" s="6" t="s">
        <v>853</v>
      </c>
      <c r="L111" s="28">
        <v>109381.30438999999</v>
      </c>
      <c r="M111" s="6" t="s">
        <v>737</v>
      </c>
      <c r="N111" s="6" t="s">
        <v>738</v>
      </c>
      <c r="O111" s="6" t="s">
        <v>739</v>
      </c>
      <c r="P111" s="6" t="s">
        <v>740</v>
      </c>
      <c r="Q111" s="6" t="s">
        <v>741</v>
      </c>
      <c r="R111" s="6" t="s">
        <v>742</v>
      </c>
      <c r="S111" s="6" t="s">
        <v>743</v>
      </c>
      <c r="U111" s="29"/>
    </row>
    <row r="112" spans="1:21" ht="116.25" customHeight="1" x14ac:dyDescent="0.2">
      <c r="A112" s="4">
        <v>102</v>
      </c>
      <c r="B112" s="8" t="s">
        <v>1053</v>
      </c>
      <c r="C112" s="5" t="s">
        <v>854</v>
      </c>
      <c r="D112" s="14" t="s">
        <v>25</v>
      </c>
      <c r="E112" s="28">
        <f t="shared" si="3"/>
        <v>779296.2617700001</v>
      </c>
      <c r="F112" s="6" t="s">
        <v>269</v>
      </c>
      <c r="G112" s="6" t="s">
        <v>270</v>
      </c>
      <c r="H112" s="6" t="s">
        <v>28</v>
      </c>
      <c r="I112" s="6" t="s">
        <v>855</v>
      </c>
      <c r="J112" s="6" t="s">
        <v>29</v>
      </c>
      <c r="K112" s="6" t="s">
        <v>272</v>
      </c>
      <c r="L112" s="28">
        <v>291683.48177000001</v>
      </c>
      <c r="M112" s="6" t="s">
        <v>745</v>
      </c>
      <c r="N112" s="6" t="s">
        <v>746</v>
      </c>
      <c r="O112" s="6" t="s">
        <v>747</v>
      </c>
      <c r="P112" s="6" t="s">
        <v>748</v>
      </c>
      <c r="Q112" s="6" t="s">
        <v>749</v>
      </c>
      <c r="R112" s="6" t="s">
        <v>750</v>
      </c>
      <c r="S112" s="6" t="s">
        <v>751</v>
      </c>
      <c r="U112" s="29"/>
    </row>
    <row r="113" spans="1:21" ht="116.25" customHeight="1" x14ac:dyDescent="0.2">
      <c r="A113" s="4">
        <v>103</v>
      </c>
      <c r="B113" s="8" t="s">
        <v>1054</v>
      </c>
      <c r="C113" s="5" t="s">
        <v>856</v>
      </c>
      <c r="D113" s="14" t="s">
        <v>25</v>
      </c>
      <c r="E113" s="28">
        <f t="shared" si="3"/>
        <v>102981.06461999999</v>
      </c>
      <c r="F113" s="6" t="s">
        <v>193</v>
      </c>
      <c r="G113" s="6" t="s">
        <v>304</v>
      </c>
      <c r="H113" s="6" t="s">
        <v>28</v>
      </c>
      <c r="I113" s="6" t="s">
        <v>29</v>
      </c>
      <c r="J113" s="6" t="s">
        <v>29</v>
      </c>
      <c r="K113" s="6" t="s">
        <v>306</v>
      </c>
      <c r="L113" s="28">
        <v>32409.274619999997</v>
      </c>
      <c r="M113" s="6" t="s">
        <v>387</v>
      </c>
      <c r="N113" s="6" t="s">
        <v>388</v>
      </c>
      <c r="O113" s="6" t="s">
        <v>857</v>
      </c>
      <c r="P113" s="6" t="s">
        <v>390</v>
      </c>
      <c r="Q113" s="6" t="s">
        <v>391</v>
      </c>
      <c r="R113" s="6" t="s">
        <v>392</v>
      </c>
      <c r="S113" s="6" t="s">
        <v>393</v>
      </c>
      <c r="U113" s="29"/>
    </row>
    <row r="114" spans="1:21" ht="116.25" customHeight="1" x14ac:dyDescent="0.2">
      <c r="A114" s="4">
        <v>104</v>
      </c>
      <c r="B114" s="8" t="s">
        <v>1055</v>
      </c>
      <c r="C114" s="5" t="s">
        <v>858</v>
      </c>
      <c r="D114" s="14" t="s">
        <v>25</v>
      </c>
      <c r="E114" s="28">
        <f t="shared" si="3"/>
        <v>526609.41598000005</v>
      </c>
      <c r="F114" s="6" t="s">
        <v>162</v>
      </c>
      <c r="G114" s="6" t="s">
        <v>223</v>
      </c>
      <c r="H114" s="6" t="s">
        <v>28</v>
      </c>
      <c r="I114" s="6" t="s">
        <v>859</v>
      </c>
      <c r="J114" s="6" t="s">
        <v>29</v>
      </c>
      <c r="K114" s="6" t="s">
        <v>860</v>
      </c>
      <c r="L114" s="28">
        <v>145841.74598000001</v>
      </c>
      <c r="M114" s="6" t="s">
        <v>506</v>
      </c>
      <c r="N114" s="6" t="s">
        <v>166</v>
      </c>
      <c r="O114" s="6" t="s">
        <v>861</v>
      </c>
      <c r="P114" s="6" t="s">
        <v>168</v>
      </c>
      <c r="Q114" s="6" t="s">
        <v>169</v>
      </c>
      <c r="R114" s="6" t="s">
        <v>170</v>
      </c>
      <c r="S114" s="6" t="s">
        <v>171</v>
      </c>
      <c r="U114" s="29"/>
    </row>
    <row r="115" spans="1:21" ht="108.75" customHeight="1" x14ac:dyDescent="0.2">
      <c r="A115" s="4">
        <v>105</v>
      </c>
      <c r="B115" s="8" t="s">
        <v>1056</v>
      </c>
      <c r="C115" s="5" t="s">
        <v>862</v>
      </c>
      <c r="D115" s="14" t="s">
        <v>25</v>
      </c>
      <c r="E115" s="28">
        <f t="shared" si="3"/>
        <v>1768098.4935399997</v>
      </c>
      <c r="F115" s="6" t="s">
        <v>51</v>
      </c>
      <c r="G115" s="6" t="s">
        <v>52</v>
      </c>
      <c r="H115" s="6" t="s">
        <v>28</v>
      </c>
      <c r="I115" s="6" t="s">
        <v>29</v>
      </c>
      <c r="J115" s="6" t="s">
        <v>29</v>
      </c>
      <c r="K115" s="6" t="s">
        <v>53</v>
      </c>
      <c r="L115" s="28">
        <v>583366.96354000003</v>
      </c>
      <c r="M115" s="6" t="s">
        <v>508</v>
      </c>
      <c r="N115" s="6" t="s">
        <v>509</v>
      </c>
      <c r="O115" s="6" t="s">
        <v>510</v>
      </c>
      <c r="P115" s="6" t="s">
        <v>511</v>
      </c>
      <c r="Q115" s="6" t="s">
        <v>512</v>
      </c>
      <c r="R115" s="6" t="s">
        <v>513</v>
      </c>
      <c r="S115" s="6" t="s">
        <v>514</v>
      </c>
      <c r="U115" s="29"/>
    </row>
    <row r="116" spans="1:21" ht="108.75" customHeight="1" x14ac:dyDescent="0.2">
      <c r="A116" s="4">
        <v>106</v>
      </c>
      <c r="B116" s="8" t="s">
        <v>1057</v>
      </c>
      <c r="C116" s="5" t="s">
        <v>863</v>
      </c>
      <c r="D116" s="14" t="s">
        <v>25</v>
      </c>
      <c r="E116" s="28">
        <f t="shared" si="3"/>
        <v>101657.72362</v>
      </c>
      <c r="F116" s="6" t="s">
        <v>26</v>
      </c>
      <c r="G116" s="6" t="s">
        <v>27</v>
      </c>
      <c r="H116" s="6" t="s">
        <v>28</v>
      </c>
      <c r="I116" s="6" t="s">
        <v>29</v>
      </c>
      <c r="J116" s="6" t="s">
        <v>29</v>
      </c>
      <c r="K116" s="6" t="s">
        <v>30</v>
      </c>
      <c r="L116" s="28">
        <v>38891.133620000001</v>
      </c>
      <c r="M116" s="6" t="s">
        <v>638</v>
      </c>
      <c r="N116" s="6" t="s">
        <v>639</v>
      </c>
      <c r="O116" s="6" t="s">
        <v>640</v>
      </c>
      <c r="P116" s="6" t="s">
        <v>641</v>
      </c>
      <c r="Q116" s="6" t="s">
        <v>642</v>
      </c>
      <c r="R116" s="6" t="s">
        <v>643</v>
      </c>
      <c r="S116" s="6" t="s">
        <v>644</v>
      </c>
      <c r="U116" s="29"/>
    </row>
    <row r="117" spans="1:21" ht="108.75" customHeight="1" x14ac:dyDescent="0.2">
      <c r="A117" s="4">
        <v>107</v>
      </c>
      <c r="B117" s="8" t="s">
        <v>1058</v>
      </c>
      <c r="C117" s="5" t="s">
        <v>864</v>
      </c>
      <c r="D117" s="14" t="s">
        <v>25</v>
      </c>
      <c r="E117" s="28">
        <f t="shared" si="3"/>
        <v>325329.62438999995</v>
      </c>
      <c r="F117" s="6" t="s">
        <v>39</v>
      </c>
      <c r="G117" s="6" t="s">
        <v>40</v>
      </c>
      <c r="H117" s="6" t="s">
        <v>28</v>
      </c>
      <c r="I117" s="6" t="s">
        <v>865</v>
      </c>
      <c r="J117" s="6" t="s">
        <v>29</v>
      </c>
      <c r="K117" s="6" t="s">
        <v>866</v>
      </c>
      <c r="L117" s="28">
        <v>109381.30438999999</v>
      </c>
      <c r="M117" s="6" t="s">
        <v>867</v>
      </c>
      <c r="N117" s="6" t="s">
        <v>868</v>
      </c>
      <c r="O117" s="6" t="s">
        <v>869</v>
      </c>
      <c r="P117" s="6" t="s">
        <v>870</v>
      </c>
      <c r="Q117" s="6" t="s">
        <v>871</v>
      </c>
      <c r="R117" s="6" t="s">
        <v>872</v>
      </c>
      <c r="S117" s="6" t="s">
        <v>873</v>
      </c>
      <c r="U117" s="29"/>
    </row>
    <row r="118" spans="1:21" ht="108.75" customHeight="1" x14ac:dyDescent="0.2">
      <c r="A118" s="4">
        <v>108</v>
      </c>
      <c r="B118" s="8" t="s">
        <v>1059</v>
      </c>
      <c r="C118" s="5" t="s">
        <v>874</v>
      </c>
      <c r="D118" s="14" t="s">
        <v>25</v>
      </c>
      <c r="E118" s="28">
        <f t="shared" si="3"/>
        <v>1524151.2435400002</v>
      </c>
      <c r="F118" s="6" t="s">
        <v>51</v>
      </c>
      <c r="G118" s="6" t="s">
        <v>721</v>
      </c>
      <c r="H118" s="6" t="s">
        <v>28</v>
      </c>
      <c r="I118" s="6" t="s">
        <v>29</v>
      </c>
      <c r="J118" s="6" t="s">
        <v>29</v>
      </c>
      <c r="K118" s="6" t="s">
        <v>53</v>
      </c>
      <c r="L118" s="28">
        <v>583366.96354000003</v>
      </c>
      <c r="M118" s="6" t="s">
        <v>875</v>
      </c>
      <c r="N118" s="6" t="s">
        <v>876</v>
      </c>
      <c r="O118" s="6" t="s">
        <v>877</v>
      </c>
      <c r="P118" s="6" t="s">
        <v>878</v>
      </c>
      <c r="Q118" s="6" t="s">
        <v>879</v>
      </c>
      <c r="R118" s="6" t="s">
        <v>880</v>
      </c>
      <c r="S118" s="6" t="s">
        <v>881</v>
      </c>
      <c r="U118" s="29"/>
    </row>
    <row r="119" spans="1:21" ht="108.75" customHeight="1" x14ac:dyDescent="0.2">
      <c r="A119" s="4">
        <v>109</v>
      </c>
      <c r="B119" s="8" t="s">
        <v>1060</v>
      </c>
      <c r="C119" s="5" t="s">
        <v>882</v>
      </c>
      <c r="D119" s="14" t="s">
        <v>25</v>
      </c>
      <c r="E119" s="28">
        <f t="shared" si="3"/>
        <v>101657.72362</v>
      </c>
      <c r="F119" s="6" t="s">
        <v>26</v>
      </c>
      <c r="G119" s="6" t="s">
        <v>27</v>
      </c>
      <c r="H119" s="6" t="s">
        <v>28</v>
      </c>
      <c r="I119" s="6" t="s">
        <v>29</v>
      </c>
      <c r="J119" s="6" t="s">
        <v>29</v>
      </c>
      <c r="K119" s="6" t="s">
        <v>30</v>
      </c>
      <c r="L119" s="28">
        <v>38891.133620000001</v>
      </c>
      <c r="M119" s="6" t="s">
        <v>638</v>
      </c>
      <c r="N119" s="6" t="s">
        <v>639</v>
      </c>
      <c r="O119" s="6" t="s">
        <v>640</v>
      </c>
      <c r="P119" s="6" t="s">
        <v>641</v>
      </c>
      <c r="Q119" s="6" t="s">
        <v>642</v>
      </c>
      <c r="R119" s="6" t="s">
        <v>643</v>
      </c>
      <c r="S119" s="6" t="s">
        <v>644</v>
      </c>
      <c r="U119" s="29"/>
    </row>
    <row r="120" spans="1:21" ht="108.75" customHeight="1" x14ac:dyDescent="0.2">
      <c r="A120" s="4">
        <v>110</v>
      </c>
      <c r="B120" s="8" t="s">
        <v>1061</v>
      </c>
      <c r="C120" s="5" t="s">
        <v>883</v>
      </c>
      <c r="D120" s="14" t="s">
        <v>25</v>
      </c>
      <c r="E120" s="28">
        <f t="shared" si="3"/>
        <v>351164.73866999988</v>
      </c>
      <c r="F120" s="6" t="s">
        <v>829</v>
      </c>
      <c r="G120" s="6" t="s">
        <v>830</v>
      </c>
      <c r="H120" s="6" t="s">
        <v>28</v>
      </c>
      <c r="I120" s="6" t="s">
        <v>29</v>
      </c>
      <c r="J120" s="6" t="s">
        <v>29</v>
      </c>
      <c r="K120" s="6" t="s">
        <v>884</v>
      </c>
      <c r="L120" s="28">
        <v>129637.10866999999</v>
      </c>
      <c r="M120" s="6" t="s">
        <v>885</v>
      </c>
      <c r="N120" s="6" t="s">
        <v>886</v>
      </c>
      <c r="O120" s="6" t="s">
        <v>887</v>
      </c>
      <c r="P120" s="6" t="s">
        <v>888</v>
      </c>
      <c r="Q120" s="6" t="s">
        <v>889</v>
      </c>
      <c r="R120" s="6" t="s">
        <v>890</v>
      </c>
      <c r="S120" s="6" t="s">
        <v>891</v>
      </c>
      <c r="U120" s="29"/>
    </row>
    <row r="121" spans="1:21" ht="108.75" customHeight="1" x14ac:dyDescent="0.2">
      <c r="A121" s="4">
        <v>111</v>
      </c>
      <c r="B121" s="8" t="s">
        <v>1062</v>
      </c>
      <c r="C121" s="5" t="s">
        <v>892</v>
      </c>
      <c r="D121" s="14" t="s">
        <v>25</v>
      </c>
      <c r="E121" s="28">
        <f t="shared" si="3"/>
        <v>101657.72362</v>
      </c>
      <c r="F121" s="6" t="s">
        <v>26</v>
      </c>
      <c r="G121" s="6" t="s">
        <v>27</v>
      </c>
      <c r="H121" s="6" t="s">
        <v>28</v>
      </c>
      <c r="I121" s="6" t="s">
        <v>29</v>
      </c>
      <c r="J121" s="6" t="s">
        <v>29</v>
      </c>
      <c r="K121" s="6" t="s">
        <v>30</v>
      </c>
      <c r="L121" s="28">
        <v>38891.133620000001</v>
      </c>
      <c r="M121" s="6" t="s">
        <v>638</v>
      </c>
      <c r="N121" s="6" t="s">
        <v>639</v>
      </c>
      <c r="O121" s="6" t="s">
        <v>640</v>
      </c>
      <c r="P121" s="6" t="s">
        <v>641</v>
      </c>
      <c r="Q121" s="6" t="s">
        <v>642</v>
      </c>
      <c r="R121" s="6" t="s">
        <v>643</v>
      </c>
      <c r="S121" s="6" t="s">
        <v>644</v>
      </c>
      <c r="U121" s="29"/>
    </row>
    <row r="122" spans="1:21" ht="108.75" customHeight="1" x14ac:dyDescent="0.2">
      <c r="A122" s="4">
        <v>112</v>
      </c>
      <c r="B122" s="8" t="s">
        <v>1063</v>
      </c>
      <c r="C122" s="5" t="s">
        <v>893</v>
      </c>
      <c r="D122" s="14" t="s">
        <v>25</v>
      </c>
      <c r="E122" s="28">
        <f t="shared" si="3"/>
        <v>280065.7840499999</v>
      </c>
      <c r="F122" s="6" t="s">
        <v>894</v>
      </c>
      <c r="G122" s="6" t="s">
        <v>895</v>
      </c>
      <c r="H122" s="6" t="s">
        <v>28</v>
      </c>
      <c r="I122" s="6" t="s">
        <v>735</v>
      </c>
      <c r="J122" s="6" t="s">
        <v>29</v>
      </c>
      <c r="K122" s="6" t="s">
        <v>896</v>
      </c>
      <c r="L122" s="28">
        <v>97227.83404999999</v>
      </c>
      <c r="M122" s="6" t="s">
        <v>897</v>
      </c>
      <c r="N122" s="6" t="s">
        <v>898</v>
      </c>
      <c r="O122" s="6" t="s">
        <v>899</v>
      </c>
      <c r="P122" s="6" t="s">
        <v>900</v>
      </c>
      <c r="Q122" s="6" t="s">
        <v>901</v>
      </c>
      <c r="R122" s="6" t="s">
        <v>902</v>
      </c>
      <c r="S122" s="6" t="s">
        <v>903</v>
      </c>
      <c r="U122" s="29"/>
    </row>
    <row r="123" spans="1:21" ht="75" x14ac:dyDescent="0.2">
      <c r="A123" s="4">
        <v>113</v>
      </c>
      <c r="B123" s="8" t="s">
        <v>1064</v>
      </c>
      <c r="C123" s="5" t="s">
        <v>904</v>
      </c>
      <c r="D123" s="14" t="s">
        <v>25</v>
      </c>
      <c r="E123" s="28">
        <f t="shared" si="3"/>
        <v>1270134.5594899999</v>
      </c>
      <c r="F123" s="6" t="s">
        <v>905</v>
      </c>
      <c r="G123" s="6" t="s">
        <v>906</v>
      </c>
      <c r="H123" s="6" t="s">
        <v>28</v>
      </c>
      <c r="I123" s="6" t="s">
        <v>29</v>
      </c>
      <c r="J123" s="6" t="s">
        <v>29</v>
      </c>
      <c r="K123" s="6" t="s">
        <v>907</v>
      </c>
      <c r="L123" s="28">
        <v>486139.12948999996</v>
      </c>
      <c r="M123" s="6" t="s">
        <v>908</v>
      </c>
      <c r="N123" s="6" t="s">
        <v>909</v>
      </c>
      <c r="O123" s="6" t="s">
        <v>910</v>
      </c>
      <c r="P123" s="6" t="s">
        <v>911</v>
      </c>
      <c r="Q123" s="6" t="s">
        <v>912</v>
      </c>
      <c r="R123" s="6" t="s">
        <v>913</v>
      </c>
      <c r="S123" s="6" t="s">
        <v>914</v>
      </c>
      <c r="U123" s="29"/>
    </row>
    <row r="124" spans="1:21" ht="120" customHeight="1" x14ac:dyDescent="0.2">
      <c r="A124" s="4">
        <v>114</v>
      </c>
      <c r="B124" s="8" t="s">
        <v>1065</v>
      </c>
      <c r="C124" s="5" t="s">
        <v>915</v>
      </c>
      <c r="D124" s="14" t="s">
        <v>25</v>
      </c>
      <c r="E124" s="28">
        <f t="shared" si="3"/>
        <v>89760.874620000002</v>
      </c>
      <c r="F124" s="6" t="s">
        <v>193</v>
      </c>
      <c r="G124" s="6" t="s">
        <v>304</v>
      </c>
      <c r="H124" s="6" t="s">
        <v>28</v>
      </c>
      <c r="I124" s="6" t="s">
        <v>29</v>
      </c>
      <c r="J124" s="6" t="s">
        <v>29</v>
      </c>
      <c r="K124" s="6" t="s">
        <v>306</v>
      </c>
      <c r="L124" s="28">
        <v>32409.274619999997</v>
      </c>
      <c r="M124" s="6" t="s">
        <v>766</v>
      </c>
      <c r="N124" s="6" t="s">
        <v>767</v>
      </c>
      <c r="O124" s="6" t="s">
        <v>768</v>
      </c>
      <c r="P124" s="6" t="s">
        <v>769</v>
      </c>
      <c r="Q124" s="6" t="s">
        <v>770</v>
      </c>
      <c r="R124" s="6" t="s">
        <v>771</v>
      </c>
      <c r="S124" s="6" t="s">
        <v>772</v>
      </c>
      <c r="U124" s="29"/>
    </row>
    <row r="125" spans="1:21" ht="120" customHeight="1" x14ac:dyDescent="0.2">
      <c r="A125" s="4">
        <v>115</v>
      </c>
      <c r="B125" s="8" t="s">
        <v>1066</v>
      </c>
      <c r="C125" s="5" t="s">
        <v>916</v>
      </c>
      <c r="D125" s="14" t="s">
        <v>25</v>
      </c>
      <c r="E125" s="28">
        <f t="shared" si="3"/>
        <v>319821.88438999996</v>
      </c>
      <c r="F125" s="6" t="s">
        <v>39</v>
      </c>
      <c r="G125" s="6" t="s">
        <v>40</v>
      </c>
      <c r="H125" s="6" t="s">
        <v>28</v>
      </c>
      <c r="I125" s="6" t="s">
        <v>917</v>
      </c>
      <c r="J125" s="6" t="s">
        <v>29</v>
      </c>
      <c r="K125" s="6" t="s">
        <v>918</v>
      </c>
      <c r="L125" s="28">
        <v>109381.30438999999</v>
      </c>
      <c r="M125" s="6" t="s">
        <v>43</v>
      </c>
      <c r="N125" s="6" t="s">
        <v>44</v>
      </c>
      <c r="O125" s="6" t="s">
        <v>45</v>
      </c>
      <c r="P125" s="6" t="s">
        <v>46</v>
      </c>
      <c r="Q125" s="6" t="s">
        <v>47</v>
      </c>
      <c r="R125" s="6" t="s">
        <v>48</v>
      </c>
      <c r="S125" s="6" t="s">
        <v>49</v>
      </c>
      <c r="U125" s="29"/>
    </row>
    <row r="126" spans="1:21" ht="75" x14ac:dyDescent="0.2">
      <c r="A126" s="4">
        <v>116</v>
      </c>
      <c r="B126" s="8" t="s">
        <v>1067</v>
      </c>
      <c r="C126" s="5" t="s">
        <v>919</v>
      </c>
      <c r="D126" s="14" t="s">
        <v>25</v>
      </c>
      <c r="E126" s="28">
        <f t="shared" si="3"/>
        <v>797321.50177000009</v>
      </c>
      <c r="F126" s="6" t="s">
        <v>269</v>
      </c>
      <c r="G126" s="6" t="s">
        <v>407</v>
      </c>
      <c r="H126" s="6" t="s">
        <v>28</v>
      </c>
      <c r="I126" s="6" t="s">
        <v>29</v>
      </c>
      <c r="J126" s="6" t="s">
        <v>29</v>
      </c>
      <c r="K126" s="6" t="s">
        <v>272</v>
      </c>
      <c r="L126" s="28">
        <v>291683.48177000001</v>
      </c>
      <c r="M126" s="6" t="s">
        <v>784</v>
      </c>
      <c r="N126" s="6" t="s">
        <v>785</v>
      </c>
      <c r="O126" s="6" t="s">
        <v>786</v>
      </c>
      <c r="P126" s="6" t="s">
        <v>787</v>
      </c>
      <c r="Q126" s="6" t="s">
        <v>788</v>
      </c>
      <c r="R126" s="6" t="s">
        <v>789</v>
      </c>
      <c r="S126" s="6" t="s">
        <v>790</v>
      </c>
      <c r="U126" s="29"/>
    </row>
    <row r="127" spans="1:21" ht="114.75" customHeight="1" x14ac:dyDescent="0.2">
      <c r="A127" s="4">
        <v>117</v>
      </c>
      <c r="B127" s="8" t="s">
        <v>1068</v>
      </c>
      <c r="C127" s="5" t="s">
        <v>920</v>
      </c>
      <c r="D127" s="14" t="s">
        <v>25</v>
      </c>
      <c r="E127" s="28">
        <f t="shared" si="3"/>
        <v>92413.274619999997</v>
      </c>
      <c r="F127" s="6" t="s">
        <v>193</v>
      </c>
      <c r="G127" s="6" t="s">
        <v>304</v>
      </c>
      <c r="H127" s="6" t="s">
        <v>28</v>
      </c>
      <c r="I127" s="6" t="s">
        <v>29</v>
      </c>
      <c r="J127" s="6" t="s">
        <v>29</v>
      </c>
      <c r="K127" s="6" t="s">
        <v>306</v>
      </c>
      <c r="L127" s="28">
        <v>32409.274619999997</v>
      </c>
      <c r="M127" s="6" t="s">
        <v>921</v>
      </c>
      <c r="N127" s="6" t="s">
        <v>922</v>
      </c>
      <c r="O127" s="6" t="s">
        <v>923</v>
      </c>
      <c r="P127" s="6" t="s">
        <v>924</v>
      </c>
      <c r="Q127" s="6" t="s">
        <v>925</v>
      </c>
      <c r="R127" s="6" t="s">
        <v>926</v>
      </c>
      <c r="S127" s="6" t="s">
        <v>927</v>
      </c>
      <c r="U127" s="29"/>
    </row>
    <row r="128" spans="1:21" ht="114.75" customHeight="1" x14ac:dyDescent="0.2">
      <c r="A128" s="4">
        <v>118</v>
      </c>
      <c r="B128" s="8" t="s">
        <v>1069</v>
      </c>
      <c r="C128" s="5" t="s">
        <v>928</v>
      </c>
      <c r="D128" s="14" t="s">
        <v>25</v>
      </c>
      <c r="E128" s="28">
        <f t="shared" si="3"/>
        <v>334622.12439000001</v>
      </c>
      <c r="F128" s="6" t="s">
        <v>39</v>
      </c>
      <c r="G128" s="6" t="s">
        <v>40</v>
      </c>
      <c r="H128" s="6" t="s">
        <v>28</v>
      </c>
      <c r="I128" s="6" t="s">
        <v>929</v>
      </c>
      <c r="J128" s="6" t="s">
        <v>29</v>
      </c>
      <c r="K128" s="6" t="s">
        <v>930</v>
      </c>
      <c r="L128" s="28">
        <v>109381.30438999999</v>
      </c>
      <c r="M128" s="6" t="s">
        <v>337</v>
      </c>
      <c r="N128" s="6" t="s">
        <v>338</v>
      </c>
      <c r="O128" s="6" t="s">
        <v>339</v>
      </c>
      <c r="P128" s="6" t="s">
        <v>340</v>
      </c>
      <c r="Q128" s="6" t="s">
        <v>341</v>
      </c>
      <c r="R128" s="6" t="s">
        <v>342</v>
      </c>
      <c r="S128" s="6" t="s">
        <v>343</v>
      </c>
      <c r="U128" s="29"/>
    </row>
    <row r="129" spans="1:21" ht="114.75" customHeight="1" x14ac:dyDescent="0.2">
      <c r="A129" s="4">
        <v>119</v>
      </c>
      <c r="B129" s="8" t="s">
        <v>1070</v>
      </c>
      <c r="C129" s="5" t="s">
        <v>931</v>
      </c>
      <c r="D129" s="14" t="s">
        <v>25</v>
      </c>
      <c r="E129" s="28">
        <f t="shared" si="3"/>
        <v>1093883.6156299999</v>
      </c>
      <c r="F129" s="6" t="s">
        <v>562</v>
      </c>
      <c r="G129" s="6" t="s">
        <v>711</v>
      </c>
      <c r="H129" s="6" t="s">
        <v>28</v>
      </c>
      <c r="I129" s="6" t="s">
        <v>29</v>
      </c>
      <c r="J129" s="6" t="s">
        <v>29</v>
      </c>
      <c r="K129" s="6" t="s">
        <v>564</v>
      </c>
      <c r="L129" s="28">
        <v>388911.30562999996</v>
      </c>
      <c r="M129" s="6" t="s">
        <v>932</v>
      </c>
      <c r="N129" s="6" t="s">
        <v>933</v>
      </c>
      <c r="O129" s="6" t="s">
        <v>934</v>
      </c>
      <c r="P129" s="6" t="s">
        <v>935</v>
      </c>
      <c r="Q129" s="6" t="s">
        <v>936</v>
      </c>
      <c r="R129" s="6" t="s">
        <v>937</v>
      </c>
      <c r="S129" s="6" t="s">
        <v>938</v>
      </c>
      <c r="U129" s="29"/>
    </row>
    <row r="130" spans="1:21" s="19" customFormat="1" ht="66" customHeight="1" x14ac:dyDescent="0.2">
      <c r="A130" s="4">
        <v>120</v>
      </c>
      <c r="B130" s="15" t="s">
        <v>67</v>
      </c>
      <c r="C130" s="16" t="s">
        <v>68</v>
      </c>
      <c r="D130" s="17" t="s">
        <v>61</v>
      </c>
      <c r="E130" s="28">
        <f t="shared" si="3"/>
        <v>229.57000667009018</v>
      </c>
      <c r="F130" s="18">
        <v>100.79</v>
      </c>
      <c r="G130" s="18" t="s">
        <v>69</v>
      </c>
      <c r="H130" s="18" t="s">
        <v>28</v>
      </c>
      <c r="I130" s="18" t="s">
        <v>29</v>
      </c>
      <c r="J130" s="18" t="s">
        <v>29</v>
      </c>
      <c r="K130" s="18" t="s">
        <v>65</v>
      </c>
      <c r="L130" s="28">
        <v>68.470006670090157</v>
      </c>
      <c r="M130" s="18" t="s">
        <v>64</v>
      </c>
      <c r="N130" s="18" t="s">
        <v>70</v>
      </c>
      <c r="O130" s="18" t="s">
        <v>62</v>
      </c>
      <c r="P130" s="18" t="s">
        <v>66</v>
      </c>
      <c r="Q130" s="18" t="s">
        <v>71</v>
      </c>
      <c r="R130" s="18" t="s">
        <v>72</v>
      </c>
      <c r="S130" s="18" t="s">
        <v>63</v>
      </c>
      <c r="U130" s="29"/>
    </row>
    <row r="131" spans="1:21" ht="96" customHeight="1" x14ac:dyDescent="0.2">
      <c r="A131" s="4">
        <v>121</v>
      </c>
      <c r="B131" s="20" t="s">
        <v>1073</v>
      </c>
      <c r="C131" s="21" t="s">
        <v>1074</v>
      </c>
      <c r="D131" s="14" t="s">
        <v>25</v>
      </c>
      <c r="E131" s="28">
        <f t="shared" si="3"/>
        <v>153017.26924000002</v>
      </c>
      <c r="F131" s="22">
        <v>52180.2</v>
      </c>
      <c r="G131" s="14">
        <v>983.64</v>
      </c>
      <c r="H131" s="14">
        <v>51.03</v>
      </c>
      <c r="I131" s="23">
        <v>0</v>
      </c>
      <c r="J131" s="23">
        <v>0</v>
      </c>
      <c r="K131" s="14">
        <v>378.69</v>
      </c>
      <c r="L131" s="28">
        <v>64818.549239999993</v>
      </c>
      <c r="M131" s="14">
        <v>587.52</v>
      </c>
      <c r="N131" s="14">
        <v>629.94000000000005</v>
      </c>
      <c r="O131" s="22">
        <v>1738.91</v>
      </c>
      <c r="P131" s="22">
        <v>3683.08</v>
      </c>
      <c r="Q131" s="22">
        <v>13262.63</v>
      </c>
      <c r="R131" s="22">
        <v>9711.23</v>
      </c>
      <c r="S131" s="22">
        <v>4991.8500000000004</v>
      </c>
      <c r="U131" s="29"/>
    </row>
    <row r="132" spans="1:21" ht="111" customHeight="1" x14ac:dyDescent="0.2">
      <c r="A132" s="4">
        <v>122</v>
      </c>
      <c r="B132" s="20" t="s">
        <v>1075</v>
      </c>
      <c r="C132" s="21" t="s">
        <v>1076</v>
      </c>
      <c r="D132" s="14" t="s">
        <v>25</v>
      </c>
      <c r="E132" s="28">
        <f t="shared" si="3"/>
        <v>797321.50177000009</v>
      </c>
      <c r="F132" s="22">
        <v>430486.64</v>
      </c>
      <c r="G132" s="22">
        <v>4426.37</v>
      </c>
      <c r="H132" s="14">
        <v>51.03</v>
      </c>
      <c r="I132" s="23">
        <v>0</v>
      </c>
      <c r="J132" s="23">
        <v>0</v>
      </c>
      <c r="K132" s="22">
        <v>1704.08</v>
      </c>
      <c r="L132" s="28">
        <v>291683.48177000001</v>
      </c>
      <c r="M132" s="14">
        <v>941.3</v>
      </c>
      <c r="N132" s="14">
        <v>568.66999999999996</v>
      </c>
      <c r="O132" s="22">
        <v>2838.7</v>
      </c>
      <c r="P132" s="22">
        <v>12389.77</v>
      </c>
      <c r="Q132" s="22">
        <v>12839.52</v>
      </c>
      <c r="R132" s="22">
        <v>37240.06</v>
      </c>
      <c r="S132" s="22">
        <v>2151.88</v>
      </c>
      <c r="U132" s="29"/>
    </row>
    <row r="133" spans="1:21" ht="94.5" customHeight="1" x14ac:dyDescent="0.2">
      <c r="A133" s="4">
        <v>123</v>
      </c>
      <c r="B133" s="20" t="s">
        <v>1077</v>
      </c>
      <c r="C133" s="21" t="s">
        <v>1078</v>
      </c>
      <c r="D133" s="14" t="s">
        <v>25</v>
      </c>
      <c r="E133" s="28">
        <f t="shared" si="3"/>
        <v>148104.14768000002</v>
      </c>
      <c r="F133" s="22">
        <v>71747.77</v>
      </c>
      <c r="G133" s="22">
        <v>1659.63</v>
      </c>
      <c r="H133" s="14">
        <v>51.03</v>
      </c>
      <c r="I133" s="24">
        <v>0</v>
      </c>
      <c r="J133" s="24">
        <v>0</v>
      </c>
      <c r="K133" s="14">
        <v>255.61</v>
      </c>
      <c r="L133" s="28">
        <v>43752.517679999997</v>
      </c>
      <c r="M133" s="22">
        <v>1862.7</v>
      </c>
      <c r="N133" s="14">
        <v>425.21</v>
      </c>
      <c r="O133" s="22">
        <v>6986.81</v>
      </c>
      <c r="P133" s="22">
        <v>2486.08</v>
      </c>
      <c r="Q133" s="22">
        <v>8952.2800000000007</v>
      </c>
      <c r="R133" s="22">
        <v>6555.04</v>
      </c>
      <c r="S133" s="22">
        <v>3369.47</v>
      </c>
      <c r="U133" s="29"/>
    </row>
    <row r="134" spans="1:21" ht="94.5" customHeight="1" x14ac:dyDescent="0.2">
      <c r="A134" s="4">
        <v>124</v>
      </c>
      <c r="B134" s="20" t="s">
        <v>1079</v>
      </c>
      <c r="C134" s="21" t="s">
        <v>1080</v>
      </c>
      <c r="D134" s="14" t="s">
        <v>25</v>
      </c>
      <c r="E134" s="28">
        <f t="shared" si="3"/>
        <v>287596.80438999995</v>
      </c>
      <c r="F134" s="22">
        <v>125558.6</v>
      </c>
      <c r="G134" s="22">
        <v>4149.09</v>
      </c>
      <c r="H134" s="14">
        <v>51.03</v>
      </c>
      <c r="I134" s="22">
        <v>17419.060000000001</v>
      </c>
      <c r="J134" s="24">
        <v>0</v>
      </c>
      <c r="K134" s="22">
        <v>15652.25</v>
      </c>
      <c r="L134" s="28">
        <v>109381.30438999999</v>
      </c>
      <c r="M134" s="14">
        <v>843.66</v>
      </c>
      <c r="N134" s="14">
        <v>198.32</v>
      </c>
      <c r="O134" s="14">
        <v>382</v>
      </c>
      <c r="P134" s="22">
        <v>1811.69</v>
      </c>
      <c r="Q134" s="22">
        <v>5145.26</v>
      </c>
      <c r="R134" s="22">
        <v>6961.13</v>
      </c>
      <c r="S134" s="14">
        <v>43.41</v>
      </c>
      <c r="U134" s="29"/>
    </row>
    <row r="135" spans="1:21" ht="94.5" customHeight="1" x14ac:dyDescent="0.2">
      <c r="A135" s="4">
        <v>125</v>
      </c>
      <c r="B135" s="20" t="s">
        <v>1081</v>
      </c>
      <c r="C135" s="21" t="s">
        <v>1082</v>
      </c>
      <c r="D135" s="14" t="s">
        <v>25</v>
      </c>
      <c r="E135" s="28">
        <f t="shared" si="3"/>
        <v>129972.24362000002</v>
      </c>
      <c r="F135" s="22">
        <v>57398.22</v>
      </c>
      <c r="G135" s="22">
        <v>1475.26</v>
      </c>
      <c r="H135" s="14">
        <v>51.03</v>
      </c>
      <c r="I135" s="22">
        <v>11361.08</v>
      </c>
      <c r="J135" s="24">
        <v>0</v>
      </c>
      <c r="K135" s="14">
        <v>227.21</v>
      </c>
      <c r="L135" s="28">
        <v>38891.133620000001</v>
      </c>
      <c r="M135" s="14">
        <v>600.61</v>
      </c>
      <c r="N135" s="14">
        <v>54.71</v>
      </c>
      <c r="O135" s="14">
        <v>220.07</v>
      </c>
      <c r="P135" s="14">
        <v>90.44</v>
      </c>
      <c r="Q135" s="22">
        <v>7860.61</v>
      </c>
      <c r="R135" s="22">
        <v>11538.91</v>
      </c>
      <c r="S135" s="14">
        <v>202.96</v>
      </c>
      <c r="U135" s="29"/>
    </row>
  </sheetData>
  <autoFilter ref="A10:T135"/>
  <mergeCells count="11">
    <mergeCell ref="D8:D9"/>
    <mergeCell ref="E8:E9"/>
    <mergeCell ref="L8:S8"/>
    <mergeCell ref="F8:K8"/>
    <mergeCell ref="Q1:T1"/>
    <mergeCell ref="A3:S3"/>
    <mergeCell ref="A6:S6"/>
    <mergeCell ref="L1:O1"/>
    <mergeCell ref="A8:A9"/>
    <mergeCell ref="B8:B9"/>
    <mergeCell ref="C8:C9"/>
  </mergeCells>
  <phoneticPr fontId="0" type="noConversion"/>
  <pageMargins left="1.1811023622047245" right="0.39370078740157483" top="0.78740157480314965" bottom="0.78740157480314965" header="0.39370078740157483" footer="0"/>
  <pageSetup paperSize="8" scale="45" firstPageNumber="3" fitToHeight="0" pageOrder="overThenDown" orientation="landscape" useFirstPageNumber="1" r:id="rId1"/>
  <headerFooter alignWithMargins="0">
    <oddHeader>&amp;C&amp;"Times New Roman,обычный"&amp;18&amp;P</oddHeader>
  </headerFooter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TDSheet</vt:lpstr>
      <vt:lpstr>TDSheet!Область_печати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Гордеев Сергей Викторович</cp:lastModifiedBy>
  <cp:revision>1</cp:revision>
  <cp:lastPrinted>2025-09-25T06:40:52Z</cp:lastPrinted>
  <dcterms:created xsi:type="dcterms:W3CDTF">2025-04-08T09:39:12Z</dcterms:created>
  <dcterms:modified xsi:type="dcterms:W3CDTF">2025-12-22T06:04:49Z</dcterms:modified>
</cp:coreProperties>
</file>